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30" firstSheet="2" activeTab="4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Профстандарт  06.035" sheetId="7" r:id="rId7"/>
    <sheet name="Таблица соответствия КЗ ТКХ" sheetId="8" r:id="rId8"/>
    <sheet name="Характеристика работ" sheetId="9" r:id="rId9"/>
    <sheet name="Должен знать" sheetId="10" r:id="rId10"/>
    <sheet name="Примеры работ" sheetId="11" r:id="rId11"/>
  </sheets>
  <definedNames>
    <definedName name="Google_Sheet_Link_1229135111" hidden="1">Модуль3</definedName>
    <definedName name="Google_Sheet_Link_1563170645" hidden="1">модуль6</definedName>
    <definedName name="Google_Sheet_Link_230129970" hidden="1">модуль7</definedName>
    <definedName name="Google_Sheet_Link_319898896" hidden="1">модуль5</definedName>
    <definedName name="Google_Sheet_Link_785689771" hidden="1">РАБОЧАЯ_ПЛОЩАДКА_КОНКУРСАНТОВ_М1</definedName>
    <definedName name="Google_Sheet_Link_810030412" hidden="1">Рабочая_площадка_М2</definedName>
    <definedName name="Google_Sheet_Link_84337034" hidden="1">модуль4</definedName>
    <definedName name="Модуль3">'ИЛ ОБЩИЙ ТЕСТ'!$B$53:$J$69</definedName>
    <definedName name="модуль4">'ИЛ ОБЩИЙ ТЕСТ'!#REF!</definedName>
    <definedName name="модуль5">'ИЛ ОБЩИЙ ТЕСТ'!#REF!</definedName>
    <definedName name="модуль6">'ИЛ ОБЩИЙ ТЕСТ'!$B$72:$J$93</definedName>
    <definedName name="модуль7">'ИЛ ОБЩИЙ ТЕСТ'!$B$96:$J$122</definedName>
    <definedName name="РАБОЧАЯ_ПЛОЩАДКА_КОНКУРСАНТОВ_М1">'ИЛ ОБЩИЙ ТЕСТ'!$B$14:$J$28</definedName>
    <definedName name="Рабочая_площадка_М2">'ИЛ ОБЩИЙ ТЕСТ'!$B$29:$J$52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BVW6dqgcel/j/+XFmL7X2J/p3Kw=="/>
    </ext>
  </extLst>
</workbook>
</file>

<file path=xl/calcChain.xml><?xml version="1.0" encoding="utf-8"?>
<calcChain xmlns="http://schemas.openxmlformats.org/spreadsheetml/2006/main">
  <c r="G18" i="2" l="1"/>
  <c r="G19" i="2"/>
  <c r="G20" i="2"/>
  <c r="G17" i="2"/>
  <c r="G25" i="2"/>
  <c r="G26" i="2"/>
  <c r="G27" i="2"/>
  <c r="G24" i="2"/>
  <c r="G56" i="2"/>
  <c r="G57" i="2"/>
  <c r="G55" i="2"/>
  <c r="G48" i="2"/>
  <c r="G47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31" i="2"/>
</calcChain>
</file>

<file path=xl/sharedStrings.xml><?xml version="1.0" encoding="utf-8"?>
<sst xmlns="http://schemas.openxmlformats.org/spreadsheetml/2006/main" count="1262" uniqueCount="660">
  <si>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</si>
  <si>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</si>
  <si>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</si>
  <si>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</si>
  <si>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</si>
  <si>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</si>
  <si>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</si>
  <si>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</si>
  <si>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ПК ФГОС 09.02.ХХ (для справки)</t>
  </si>
  <si>
    <t>Выполнение работ по созданию (модификации) и сопровождению информационных ресурсов</t>
  </si>
  <si>
    <t>Проектирование разделов ИР</t>
  </si>
  <si>
    <t>ПС: 06.035 Разработчик Web и мультимедийных приложений</t>
  </si>
  <si>
    <t>Модуль 1 - Разработка интерфейса пользователя</t>
  </si>
  <si>
    <t>Константа</t>
  </si>
  <si>
    <t>Весь ИЛ, на выбор участника</t>
  </si>
  <si>
    <t>КО1</t>
  </si>
  <si>
    <t>ПК.3.1 Проектировать структуры разделов ИР с целью создания эскиза и прототипа интерфейса пользователя. 
ПК.3.2 Разрабатывать интерфейс пользователя для ИР с использованием стандартов в области веб-разработки
ПК.3.3 Создавать структуру кода веб-страницы ИР в соответствии с дизайн-макетом.</t>
  </si>
  <si>
    <t>Техническая поддержка процессов создания (модификации) и сопровождения информационных ресурсов</t>
  </si>
  <si>
    <t>Верстка страниц ИР</t>
  </si>
  <si>
    <t>Проверка и отладка программного кода</t>
  </si>
  <si>
    <t>Модуль 2 - Разработка веб приложения на стороне клиента</t>
  </si>
  <si>
    <t>КО2</t>
  </si>
  <si>
    <t>ПК.3.4 Создавать программный код на стороне клиента в соответствии с техническим заданием (спецификацией) с использованием языков программирования, библиотек и фреймворков.
ПК.1.3 Выполнять процедуры тестирования программного кода.</t>
  </si>
  <si>
    <t>Кодирование на языках веб-программирования</t>
  </si>
  <si>
    <t>Тестирование ИР с точки зрения логической целостности (корректность ссылок, работа элементов форм)</t>
  </si>
  <si>
    <t>Модуль 3 - Разработка веб приложения на стороне сервера</t>
  </si>
  <si>
    <t>КО3</t>
  </si>
  <si>
    <t>ПК 3.1 Администрировать среды и платформы разработки информационных ресурсов.
ПК.3.2 Создавать программный код на стороне сервера в соответствии с техническим заданием (спецификацией) с использованием языков программирования, библиотек и фреймворков.
ПК.3.3 Осуществлять отладку программного кода на стороне сервера на уровне программных модулей, межмодульных взаимодействий и взаимодействий с окружением.
ПК.1.3 Выполнять процедуры тестирования программного кода.
ПК.1.4 Использовать систему контроля версий в процессе коллективной (параллельной) разработки.
ПК.2.1 Устанавливать прикладное программное обеспечение и модулей информационных ресурсов, включая их настройку.
ПК.2.2 Проводить работы по резервному копированию и развертыванию резервной копии информационных ресурсов.
ПК.2.4 Применять программные средства обеспечения безопасности информации веб приложений.</t>
  </si>
  <si>
    <t>Тестирование интеграции ИР с внешними сервисами и учетными системами</t>
  </si>
  <si>
    <t>Работа с системой контроля версий</t>
  </si>
  <si>
    <t>Установка и настройка прикладного программного обеспечения и модулей</t>
  </si>
  <si>
    <t>Проведение и регламентация работ по резервному копированию и развертыванию резервной копии ИР</t>
  </si>
  <si>
    <t>Обеспечение безопасной и бесперебойной работы сайта</t>
  </si>
  <si>
    <t>Сбор предварительных данных для выявления требований к ИР</t>
  </si>
  <si>
    <t>Модуль 4 - Разработка ИР с использованием готовых решений</t>
  </si>
  <si>
    <t>Вариатив</t>
  </si>
  <si>
    <t>КО4</t>
  </si>
  <si>
    <t>ПК.3.1 Планировать коммуникации с заказчиком в рамках типовых регламентов организации с целью выбора платформы разработки информационного ресурса на визуальном и/или адаптированном (специальном) языках программирования.
ПК.3.2 Комбинировать и настраивать системы компонентов ИР на визуальном и/или адаптированном (специальном) языках программирования. 
ПК.3.3 Интегрировать ИР с другими системами в сети Интернет.
ПК.2.3 Настраивать права пользователей в соответствии с функциональными задачами (ролями) и на основании информации о поведенческих факторах.
ПК.2.5 Обрабатывать запросы заказчика в службе технической поддержке в соответствии с трудовым заданием.</t>
  </si>
  <si>
    <t>Определение первоначальных требований заказчика к ИР и возможности их реализации</t>
  </si>
  <si>
    <t>Планирование коммуникаций с заказчиком в рамках типовых регламентов организации</t>
  </si>
  <si>
    <t>Разработка процедур интеграции программных модулей</t>
  </si>
  <si>
    <t>Осуществление интеграции программных модулей и компонент и верификации выпусков программного продукта</t>
  </si>
  <si>
    <t>Управление доступом к данным и определение уровней прав пользователей ИР</t>
  </si>
  <si>
    <t>Регистрация и обработка запросов Заказчика в службе технической поддержки в соответствии с трудовым заданием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</si>
  <si>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</si>
  <si>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</si>
  <si>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</si>
  <si>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</si>
  <si>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</si>
  <si>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</si>
  <si>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</si>
  <si>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</si>
  <si>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r>
      <rPr>
        <sz val="12"/>
        <color rgb="FFFF0000"/>
        <rFont val="Times New Roman"/>
      </rPr>
      <t>Рассмотрено /</t>
    </r>
    <r>
      <rPr>
        <sz val="12"/>
        <color theme="1"/>
        <rFont val="Times New Roman"/>
      </rPr>
      <t xml:space="preserve"> </t>
    </r>
    <r>
      <rPr>
        <sz val="12"/>
        <color rgb="FF00B050"/>
        <rFont val="Times New Roman"/>
      </rPr>
      <t>Согласовано</t>
    </r>
    <r>
      <rPr>
        <sz val="12"/>
        <color theme="1"/>
        <rFont val="Times New Roman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</si>
  <si>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</si>
  <si>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</si>
  <si>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</si>
  <si>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</si>
  <si>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</si>
  <si>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</si>
  <si>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</si>
  <si>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</si>
  <si>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</si>
  <si>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</si>
  <si>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</si>
  <si>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</si>
  <si>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</si>
  <si>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</si>
  <si>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</si>
  <si>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rPr>
        <sz val="10"/>
        <color theme="1"/>
        <rFont val="Times New Roman"/>
      </rPr>
      <t xml:space="preserve">ВСПОМАГАТЕЛЬНОЕ ОБОРУДОВАНИЕ </t>
    </r>
    <r>
      <rPr>
        <sz val="10"/>
        <color theme="1"/>
        <rFont val="Times New Roman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</si>
  <si>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</si>
  <si>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</si>
  <si>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</si>
  <si>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</si>
  <si>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</si>
  <si>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</si>
  <si>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</si>
  <si>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</si>
  <si>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</si>
  <si>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</si>
  <si>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</si>
  <si>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</si>
  <si>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</si>
  <si>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</si>
  <si>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</si>
  <si>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</si>
  <si>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</si>
  <si>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</si>
  <si>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</si>
  <si>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</si>
  <si>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</si>
  <si>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</si>
  <si>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</si>
  <si>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</si>
  <si>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</si>
  <si>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</si>
  <si>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</si>
  <si>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</si>
  <si>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</si>
  <si>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</si>
  <si>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</si>
  <si>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</si>
  <si>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</si>
  <si>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</si>
  <si>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</si>
  <si>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</si>
  <si>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</si>
  <si>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</si>
  <si>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А</t>
  </si>
  <si>
    <t>Разработка интерфейса пользователя</t>
  </si>
  <si>
    <t>Общие требования</t>
  </si>
  <si>
    <t>И</t>
  </si>
  <si>
    <t>Сайт доступен по заданному адресу</t>
  </si>
  <si>
    <t>http://xxxxxx-m1.wsr.ru</t>
  </si>
  <si>
    <t>O</t>
  </si>
  <si>
    <t>Страницы правильно названы</t>
  </si>
  <si>
    <t>Главная страница - Landing Page – index.html
 Страница входа в личный кабинет – login.html
 Страница регистрации в личном кабинете – register.html
 Страница личного кабинета – profile.html
 Страница с результатами поиска – search.html
 Страница бронирования – booking.html
 Страница управления бронированием – booking_management.html
 Страница выбора мест в салоне воздушного судна – seat.html
 Штраф 0.2</t>
  </si>
  <si>
    <t>Логотип создан в формате PNG</t>
  </si>
  <si>
    <t>Структура проекта</t>
  </si>
  <si>
    <t>С</t>
  </si>
  <si>
    <t>Структура кода CSS</t>
  </si>
  <si>
    <t>Кода нет либо не структурирован</t>
  </si>
  <si>
    <t>Понятный код</t>
  </si>
  <si>
    <t>Понятный код с комментариями или хорошей структурой</t>
  </si>
  <si>
    <t>Понятный код с комментариями и хорошей структурой</t>
  </si>
  <si>
    <t>Понятная структура папок и файлов</t>
  </si>
  <si>
    <t>Всё в корне, либо мало файлов</t>
  </si>
  <si>
    <t>Понятная структура, можно разобраться</t>
  </si>
  <si>
    <t>Отличная структура, позволяет работать группе разработчиков совместно</t>
  </si>
  <si>
    <t>Реализованы идеи, которые могут быть использованы как пример при обучении</t>
  </si>
  <si>
    <t>Используется аннотация HTML5</t>
  </si>
  <si>
    <t>Нет или мало</t>
  </si>
  <si>
    <t>Есть в основе</t>
  </si>
  <si>
    <t>Отлично используется</t>
  </si>
  <si>
    <t>Структура только на HTML5</t>
  </si>
  <si>
    <t>Дизайн</t>
  </si>
  <si>
    <t>Качество реализации главной страницы</t>
  </si>
  <si>
    <t>Страница не созданна</t>
  </si>
  <si>
    <t>Дизайн страницы простой</t>
  </si>
  <si>
    <t>Дизайн страницы реализован, но стиль отличается от других страниц</t>
  </si>
  <si>
    <t>Дизай страницы полностью соответвует заданию</t>
  </si>
  <si>
    <t>Качества реализации логотипа</t>
  </si>
  <si>
    <t>Логотип не создан</t>
  </si>
  <si>
    <t>Логотип создан но не соответвуют целевой аудитории</t>
  </si>
  <si>
    <t>Логотип создан но не вписывается в общий дизайн приложения</t>
  </si>
  <si>
    <t>Логотип полностью соответвует дизайну приложения и целевой аудитории</t>
  </si>
  <si>
    <t>Качество реализации страницы личного кабинета</t>
  </si>
  <si>
    <t>Баланс между текстом и изображением</t>
  </si>
  <si>
    <t>Избыток / недостаток текста или изображений.</t>
  </si>
  <si>
    <t>Хороший баланс между текстом и изображениями, но с проблемами во многих областях дизайна.</t>
  </si>
  <si>
    <t>Хороший баланс между текстом и изображениями, с небольшими проблемами в некоторых областях дизайна.</t>
  </si>
  <si>
    <t>Идеальный баланс между текстом и изображением позволяет легко понять цельевую аудиторию.</t>
  </si>
  <si>
    <t>Использование пустого пространства</t>
  </si>
  <si>
    <t>Использование небольшого или большого количества пробелов, сильно ухудшающих читабельность и идентификацию / соединение элементов, или пустое пространство появляется на всей странице случайным образом.</t>
  </si>
  <si>
    <t>Многие проблемы связаны с использованием пустого пространства. Во многих случаях пустое пространство непропорционально.</t>
  </si>
  <si>
    <t>Некоторые проблемы могут быть обнаружены при использовании белого пространства в макетах. Контент четко идентифицируется, потому что использование белого пространства, но пустое пространство не пропорционально между элементами или блоками контента.</t>
  </si>
  <si>
    <t>Отличное использование пустого пространства позволяет легко идентифицировать элементы и контент.
 Отличное использование пустого пространства позволяет легко идентифицировать элементы и контент</t>
  </si>
  <si>
    <t>Качество реализации страницы банковской карты</t>
  </si>
  <si>
    <t>Использование типографии</t>
  </si>
  <si>
    <t>Не читаемо</t>
  </si>
  <si>
    <t>Читаемо, но трудно воспринемается</t>
  </si>
  <si>
    <t>Читаемо, но есть проблемы с (пробелами, высотой строк, цветом шрифта, размером шрифта и т.д.)</t>
  </si>
  <si>
    <t>Цвет шрифта, высота линии, пробелы между символами, размер шрифта, выравнивание текста и т.д. Используются правильно и позволяют улучшить читаемость.</t>
  </si>
  <si>
    <t>Использование цвета для улучшения организации, удобочитаемости и эстетики</t>
  </si>
  <si>
    <t>Плохой выбор цветов без визуального контраста.</t>
  </si>
  <si>
    <t>Базовая палитра цветов (2 цвета или меньше) и плохое использование элементов</t>
  </si>
  <si>
    <t>Хороший выбор цвета, но с проблемами в использовании элементов.</t>
  </si>
  <si>
    <t>Отличное использование цветов и выбор элементов</t>
  </si>
  <si>
    <t>Идентичность всех страниц</t>
  </si>
  <si>
    <t>Страницы не оформлены или не идентичны</t>
  </si>
  <si>
    <t>Соблюдается идентичность на некоторых страницах (либо страницы реализованы не все)</t>
  </si>
  <si>
    <t>Всё идентично, но с недочетами</t>
  </si>
  <si>
    <t>Полная идентичность</t>
  </si>
  <si>
    <t>Качество реализации страницы с филиалами</t>
  </si>
  <si>
    <t>Удобство поиска атомобиля при бронировании</t>
  </si>
  <si>
    <t>Поиска нет либо очень не удобно</t>
  </si>
  <si>
    <t>Ничего особенного</t>
  </si>
  <si>
    <t>Удобный поиск</t>
  </si>
  <si>
    <t>Удобный поиск с фичами для удобства</t>
  </si>
  <si>
    <t>Удобство интерфейса</t>
  </si>
  <si>
    <t>Не удобно</t>
  </si>
  <si>
    <t>Удобно</t>
  </si>
  <si>
    <t>Очень удобно (например drag and drop)</t>
  </si>
  <si>
    <t>Так удобное еще не выбирали места, хочется делать это снова</t>
  </si>
  <si>
    <t>Вёрстка сайта</t>
  </si>
  <si>
    <t>Логотип каршеринга представлен на странице</t>
  </si>
  <si>
    <t>Меню навигации содержит все необходимые пункты</t>
  </si>
  <si>
    <t>Акции, Бронирование, Личный кабинет. Штраф -0.1 за каждый отсутствующий элемент</t>
  </si>
  <si>
    <t>Форма поиска автомобиля содержит все необходимые поля</t>
  </si>
  <si>
    <t>Класс автомобиля (эконом, премиум), марка, модель, Кнопка поиска штраф 0.2</t>
  </si>
  <si>
    <t>Подвал содержит телефон</t>
  </si>
  <si>
    <t>8 (800) 111-11-11</t>
  </si>
  <si>
    <t>Подвал содержит всё меню навигации из медиа-файлов</t>
  </si>
  <si>
    <t>Штраф за каждый 0,1</t>
  </si>
  <si>
    <t>Форма поиска содержит все тарифы</t>
  </si>
  <si>
    <t>Класс автомобиля (эконом, премиум), Марка, Модель, Кнопка поиска автомобилей Штраф -0.15</t>
  </si>
  <si>
    <t>На странице с оформлением бронирования присутствует вся необходимая информация о бронировании</t>
  </si>
  <si>
    <t>Идентификатор машины, Марка авто, Название авто, Номер машины, Дата бронирования, Дата возврата, Стоимость бронирования за день, Филиал. Штраф 0.2</t>
  </si>
  <si>
    <t>На странице с оформлением бронирования показываются данные профиля клиента</t>
  </si>
  <si>
    <t>Имя, фамилия, дата рождения, номер документа. Штраф -0.15</t>
  </si>
  <si>
    <t>На странице с оформлением бронирования присутствуют необходимые кнопки</t>
  </si>
  <si>
    <t>изменить тариф, выбрать другой автомобиль, оформить бронирование. Deduct -0,15</t>
  </si>
  <si>
    <t>На странице с оформлением бронирования присутствует финальная стоимость бронирования</t>
  </si>
  <si>
    <t>На странице с историей бронирования представлен код бронирования и стоимость за день</t>
  </si>
  <si>
    <t>Штраф -50%</t>
  </si>
  <si>
    <t>На странице с историей бронирования выбранный заказ содержит всю необходимую информацию</t>
  </si>
  <si>
    <t>Номер заказа, транспортное средство (номер, модель автомобиля), город. Штраф -0,2</t>
  </si>
  <si>
    <t>На странице личного кабинета пользователь видит всю необходимую информацию о профиле</t>
  </si>
  <si>
    <t>Имя, Фамилия, Отчество, Паспортные данные, Телефон, Дата рождения, Пароль, Повтор пароля, Кнопка для регистрации штраф 0.1</t>
  </si>
  <si>
    <t>Номер банковской карты должен быть не явным</t>
  </si>
  <si>
    <t>Отображаются последние 4 цифры</t>
  </si>
  <si>
    <t>На странице с управлением бронирования есть кнопка для изменения тарифа</t>
  </si>
  <si>
    <t>Форма регистрации содержит все необходимые поля</t>
  </si>
  <si>
    <t>имя, фамилия, номер документа, телефон, пароль, повтор пароля, кнопка для регистрации. Deduct -0.15</t>
  </si>
  <si>
    <t>Форма входа содержит все необходимые поля</t>
  </si>
  <si>
    <t>телефон, пароль, кнопка для входа. Deduct -0,15</t>
  </si>
  <si>
    <t>Создано модальное окно для добавления банковской карты</t>
  </si>
  <si>
    <t>Номер карты (длина номера карты 16 символов, разделенных пробелом по 4 символа), Имя и фамилия держателя банковской карты латиницей, Дата окончания банковской карты, Код CVV/CVC (длина кода 3 символа)</t>
  </si>
  <si>
    <t>Каждое бронирование в личном кабинете содержит всю необходимую информацию</t>
  </si>
  <si>
    <t>Код бронирования, тариф, информация об автомобиле (номер, модель), информация о водителе. Deduct -0,15</t>
  </si>
  <si>
    <t>На странице с выбором автомобиля присутствует информация о автомобиля</t>
  </si>
  <si>
    <t>HTML валидация</t>
  </si>
  <si>
    <t>-0,25 за каждый тип ошибки</t>
  </si>
  <si>
    <t>CSS валидация</t>
  </si>
  <si>
    <t>-0,4 за каждый тип ошибки</t>
  </si>
  <si>
    <t>Б</t>
  </si>
  <si>
    <t>Разработка Веб-приложения на стороне клиента</t>
  </si>
  <si>
    <t>http://xxxxxx-m2.wsr.ru/</t>
  </si>
  <si>
    <t>Нет нарушений в логике выполнения модуля</t>
  </si>
  <si>
    <t>Участник правильно понял задание, нет ошибок логики</t>
  </si>
  <si>
    <t>Требования к разработке</t>
  </si>
  <si>
    <t>Качество JS-кода</t>
  </si>
  <si>
    <t>Кода нет, либо непонятный</t>
  </si>
  <si>
    <t>Хороший код, используется фреймворк</t>
  </si>
  <si>
    <t>Хороший и понятный код с комментариями</t>
  </si>
  <si>
    <t>Модульный понятный код с комментариями</t>
  </si>
  <si>
    <t>Улучшения в дизайне для удобства использования сервиса</t>
  </si>
  <si>
    <t>Нет улучшений</t>
  </si>
  <si>
    <t>Отслеживаются минимальные улучшения</t>
  </si>
  <si>
    <t>Хорошее улучшение, стало удобнее</t>
  </si>
  <si>
    <t>Идеально</t>
  </si>
  <si>
    <t>Программирование приложения</t>
  </si>
  <si>
    <t>Авторизация работает</t>
  </si>
  <si>
    <t>Без авторизации переадресовывает на главную страницу</t>
  </si>
  <si>
    <t>Выход работает</t>
  </si>
  <si>
    <t>Выводяться ошибки с сервера при не правильных действиях пользователя</t>
  </si>
  <si>
    <t>Админитсратор может регистрировать пользователя с присвоением роли</t>
  </si>
  <si>
    <t>Админстратор может смотреть всех пользователей</t>
  </si>
  <si>
    <t>Админстратор может смотреть одного пользователя</t>
  </si>
  <si>
    <t>Администратор может уволить сотрудника</t>
  </si>
  <si>
    <t>Администатор может создавать смены</t>
  </si>
  <si>
    <t>Администатор может открывать смены</t>
  </si>
  <si>
    <t>Администатор может закрывать смены</t>
  </si>
  <si>
    <t>Администатор может добавить сотрудника на смену</t>
  </si>
  <si>
    <t>Администатор может удалить сотрудника со смены</t>
  </si>
  <si>
    <t>Администатор может просматривать все смены</t>
  </si>
  <si>
    <t>Администатор может просматривать все заказы</t>
  </si>
  <si>
    <t>Официант может открыть заказ</t>
  </si>
  <si>
    <t>Официант может отменить заказ</t>
  </si>
  <si>
    <t>Официант может добавить блюда в заказ</t>
  </si>
  <si>
    <t>Официант может удалить блюда из заказа</t>
  </si>
  <si>
    <t>Официант может сменить статус на оплачен, после готовности</t>
  </si>
  <si>
    <t>Официант может просматривать все заказы</t>
  </si>
  <si>
    <t>Официант может просматривать конкретный заказ</t>
  </si>
  <si>
    <t>Повар может просматривать все заказы</t>
  </si>
  <si>
    <t>Повар может изменять статус на готовиться</t>
  </si>
  <si>
    <t>Повар может изменять статус на готов</t>
  </si>
  <si>
    <t>В</t>
  </si>
  <si>
    <t>Разработка Веб-приложения на стороне сервера</t>
  </si>
  <si>
    <t>Общие требования к проекту</t>
  </si>
  <si>
    <t>Приложение работает по адресу {{host}}/api-tort</t>
  </si>
  <si>
    <t>Фото сотрудника хранится на сервере в папке photos</t>
  </si>
  <si>
    <t>Объем работы соответствует заданию</t>
  </si>
  <si>
    <t>Работа не выполнена</t>
  </si>
  <si>
    <t>Реализована минимально необходимая часть функций</t>
  </si>
  <si>
    <t>Работа соответствует заданию, но имеются недочеты</t>
  </si>
  <si>
    <t>Работа полностью соответствует заданию</t>
  </si>
  <si>
    <t>Качество кода</t>
  </si>
  <si>
    <t>API работает без CORS</t>
  </si>
  <si>
    <t>Качество кода серверной части</t>
  </si>
  <si>
    <t>Плохой код</t>
  </si>
  <si>
    <t>Хороший код: ООП, использование фреймворков, но отсутствуют комментарии</t>
  </si>
  <si>
    <t>Хороший код: ООП, использование фреймворков, комментарии</t>
  </si>
  <si>
    <t>Отличный код: комментарии для всех функций, ООП, грамотное использование фреймворков</t>
  </si>
  <si>
    <t>Аутентификация/выход</t>
  </si>
  <si>
    <t>Аутентификация работает</t>
  </si>
  <si>
    <t>status: 200 (0,05)
 body: user_token (0,15)</t>
  </si>
  <si>
    <t>Аутентификация проверяет валидацию</t>
  </si>
  <si>
    <t>status: 422
 body: error.errors.login and error.errors.password</t>
  </si>
  <si>
    <t>Аутентификация проверяет пару логин, пароль</t>
  </si>
  <si>
    <t>status: 403
 body: "Authentication failed"</t>
  </si>
  <si>
    <t>status: 200
 body: data.message: 'logout'</t>
  </si>
  <si>
    <t>Функционал администратора</t>
  </si>
  <si>
    <t>Функционал доступен только авторизированному пользователю.</t>
  </si>
  <si>
    <t>status: 403
 body: "Login failed"</t>
  </si>
  <si>
    <t>Функционал доступен только админу.</t>
  </si>
  <si>
    <t>status: 403
 body: "Forbidden for you"</t>
  </si>
  <si>
    <t>Просмотр списка всех сотрудников работает</t>
  </si>
  <si>
    <t>status: 200
 body: {data.id, data.name, data.login, data.status, data.group}</t>
  </si>
  <si>
    <t>Добавление сотрудника работает</t>
  </si>
  <si>
    <t>status: 201
 body: data.id, data.status: 'created'</t>
  </si>
  <si>
    <t>Добавление сотрудника валидируется</t>
  </si>
  <si>
    <t>При добавлении сотрудника с фото файл сохраняется на сервере</t>
  </si>
  <si>
    <t>Создание смены работает</t>
  </si>
  <si>
    <t>status: 201
 body: id, start, end</t>
  </si>
  <si>
    <t>Работает валидация при добавлении смены</t>
  </si>
  <si>
    <t>status: 422
 body: Отдает error.errors.start и error.end. Формат даты: Y-m-d H:i. start &lt; end</t>
  </si>
  <si>
    <t>Работает открытие смены</t>
  </si>
  <si>
    <t>status: 200
 body: {data.id, data.start, data.end, data.active}</t>
  </si>
  <si>
    <t>Открытие смены Forbidden error</t>
  </si>
  <si>
    <t>status: 403
 body: error.message: 'Forbidden There are open shifts!'</t>
  </si>
  <si>
    <t>Закрытие смены работает</t>
  </si>
  <si>
    <t>Закрытие смены Forbidden error closed</t>
  </si>
  <si>
    <t>status: 403
 body: error.message: 'Forbidden. The shift is already closed!'</t>
  </si>
  <si>
    <t>Добавление сотрудников на смену работает</t>
  </si>
  <si>
    <t>status: 200
 body: {data.id_user, data.status}</t>
  </si>
  <si>
    <t>Проверка что нельзя добавлять сотрудника на одну и туже смену. Проверка на пустоту и существование пользователя и смены.</t>
  </si>
  <si>
    <t>status: 422
 body: "Forbidden. The worker is already on shift!"</t>
  </si>
  <si>
    <t>Можно просмотреть заказы за конкретную смену</t>
  </si>
  <si>
    <t>status: 200
 body: {data.id, data.start, data.end, data.active, data.orders:{id, table, shift_workers, create_at, status, price}, amount_for_all}</t>
  </si>
  <si>
    <t>RESTful API - Функционал официанта</t>
  </si>
  <si>
    <t>Функционал доступен только официанту.</t>
  </si>
  <si>
    <t>Работает создание заказа для определенного столика</t>
  </si>
  <si>
    <t>status: 200
 body: {data.id, data.table, data.shift_workers, data.create_at, data.status, data.price}</t>
  </si>
  <si>
    <t>Работает проверка на заполненность при создание заказа для определенного столика</t>
  </si>
  <si>
    <t>status: 422
 body: error.errors</t>
  </si>
  <si>
    <t>Нельзя создать неактивный заказ</t>
  </si>
  <si>
    <t>status: 403
 body: "message": "Forbidden. The shift must be active!"</t>
  </si>
  <si>
    <t>Нельзя добавить не в свой заказ</t>
  </si>
  <si>
    <t>status: 403
 body: "message": Forbidden. You don't work this shift!"</t>
  </si>
  <si>
    <t>Можно просмотреть конкретный принятый заказ</t>
  </si>
  <si>
    <t>Нельзя просмотреть не свой заказ</t>
  </si>
  <si>
    <t>status: 403
 body: "message": "Forbidden. You did not accept this order!"</t>
  </si>
  <si>
    <t>Можно просмотреть все принятые заказы за смену</t>
  </si>
  <si>
    <t>Просмотр всех принятых заказов за смену Forbidden error</t>
  </si>
  <si>
    <t>Можно изменить статус заказа</t>
  </si>
  <si>
    <t>status: 200
 body: {data.id, data.status}</t>
  </si>
  <si>
    <t>Нельзя измененить статус не своего заказа</t>
  </si>
  <si>
    <t>status: 403
 body: "message": "Forbidden! You did not accept this order!"</t>
  </si>
  <si>
    <t>Изменение статуса заказа Forbidden error</t>
  </si>
  <si>
    <t>status: 403
 body: "message": "Forbidden! Can't change existing order status"</t>
  </si>
  <si>
    <t>status: 403
 body: "message": "You cannot change the order status of a closed shift!"</t>
  </si>
  <si>
    <t>Добавление позиций из меню в заказ</t>
  </si>
  <si>
    <t>status: 200</t>
  </si>
  <si>
    <t>Добавление позиций из меню в заказ Validation error.</t>
  </si>
  <si>
    <t>Добавление позиций из меню в заказ Forbidden error</t>
  </si>
  <si>
    <t>status: 403
 body: "message": "Forbidden! You cannot change the order status of a closed shift!"</t>
  </si>
  <si>
    <t>status: 403
 body: "message": "Forbidden! Cannot be added to an order with this status "</t>
  </si>
  <si>
    <t>Удаление позиций из меню в заказ</t>
  </si>
  <si>
    <t>Удаление позиций из меню в заказ Validation error</t>
  </si>
  <si>
    <t>Удаление позиций из меню в заказ Forbidden error</t>
  </si>
  <si>
    <t>Функционал повара</t>
  </si>
  <si>
    <t>Функционал доступен только повару.</t>
  </si>
  <si>
    <t>Просмотр заказов текущей смены</t>
  </si>
  <si>
    <t>status: 200
 body: {data.id,table,shift_workers,create_at, status, price}</t>
  </si>
  <si>
    <t>Можно измененить статус заказа</t>
  </si>
  <si>
    <t>Нельзя изменить статус открытого заказа</t>
  </si>
  <si>
    <t>Нельзя изменить статус закрытого заказа</t>
  </si>
  <si>
    <t>Г</t>
  </si>
  <si>
    <t>Разработка ИР с использованием готовых решений</t>
  </si>
  <si>
    <t>WordPress - общие требования</t>
  </si>
  <si>
    <t>Сайт содержит все блоки и элементы в блоках</t>
  </si>
  <si>
    <t>Штраф за отсуствующий блок - 0,3. Штраф за остуствующий элемент в блоке - 0,1</t>
  </si>
  <si>
    <t>Админка доступна по данным из медиа</t>
  </si>
  <si>
    <t>WordPress - разработка</t>
  </si>
  <si>
    <t>Вся информация редактируется через админку</t>
  </si>
  <si>
    <t>Штраф 0,5 за каждое несоответствие</t>
  </si>
  <si>
    <t>WordPress - дизайн</t>
  </si>
  <si>
    <t>Качество улучшения шаблона</t>
  </si>
  <si>
    <t>Не улучшался</t>
  </si>
  <si>
    <t>Минимальные изменения, не особо улучшающие шаблон</t>
  </si>
  <si>
    <t>Шаблон улучшен</t>
  </si>
  <si>
    <t>Шаблон улучшен, нечего добавить</t>
  </si>
  <si>
    <t>Соответствие целевой аудитории</t>
  </si>
  <si>
    <t>Отстутствует, либо не изменено</t>
  </si>
  <si>
    <t>Частично соответствует</t>
  </si>
  <si>
    <t>Хорошее соответствие целевой аудитории</t>
  </si>
  <si>
    <t>Идеальное соответствие целевой аудитории, можно использовать как пример при обучении</t>
  </si>
  <si>
    <t>Качество реализации плагина RandomLine</t>
  </si>
  <si>
    <t>Не реализован</t>
  </si>
  <si>
    <t>Надпись привлекает внимание</t>
  </si>
  <si>
    <t>Надпись привлекает внимание и не отвлекает от содержимого страницы</t>
  </si>
  <si>
    <t>Надпись привлекает внимание и не отвлекает от содержимого страницы, хочется обновить страницу, чтобы увидеть ещё раз появление надписи</t>
  </si>
  <si>
    <t>Качество интеграции RandomLine</t>
  </si>
  <si>
    <t>Присутствует</t>
  </si>
  <si>
    <t>Хорошо сочетается, не мешает</t>
  </si>
  <si>
    <t>Является неотъемлимой частью дизайна</t>
  </si>
  <si>
    <t>Используются инновационные дизайнерские решения</t>
  </si>
  <si>
    <t>Примитивный дизайн</t>
  </si>
  <si>
    <t>Есть одна вещь, которая привлекла внимание</t>
  </si>
  <si>
    <t>Есть несколько вещей, которые кажутся инновационными</t>
  </si>
  <si>
    <t>Весь дизайн - инновация</t>
  </si>
  <si>
    <t>WordPress - Вёрстка</t>
  </si>
  <si>
    <t>Шаблон используется корректно</t>
  </si>
  <si>
    <t>штраф за каждое несоответствие (поехало, удалено и т.п.) 0,3</t>
  </si>
  <si>
    <t>Печать страницы с QR-кодом соответствует шаблону</t>
  </si>
  <si>
    <t>Шаблон улучшался</t>
  </si>
  <si>
    <t>Были внесены изменения в верстку</t>
  </si>
  <si>
    <t>Сложность анимации</t>
  </si>
  <si>
    <t>Не применялась</t>
  </si>
  <si>
    <t>Простая анимация</t>
  </si>
  <si>
    <t>Сложная анимация</t>
  </si>
  <si>
    <t>Сложная составная анимация</t>
  </si>
  <si>
    <t>Реализована верстка для плагина RandomLine</t>
  </si>
  <si>
    <t>WordPress - Программирование на стороне клиента</t>
  </si>
  <si>
    <t>Реализован плагин RandomLine</t>
  </si>
  <si>
    <t>не выводится в случайной части страницы - штраф 0,5
 нет анимации при прокрутке страницы - штраф 0,5</t>
  </si>
  <si>
    <t>Реализован плагин с QR-кодом</t>
  </si>
  <si>
    <t>QR-код не содержит ссылку на текущую страницу - штраф 0,3</t>
  </si>
  <si>
    <t>Реализована печать таблички экспоната</t>
  </si>
  <si>
    <t>штраф 0,2, если информация не полная (Полное название, Краткое название, год выпуска, Завод-изготовитель, Описание, QR-код)</t>
  </si>
  <si>
    <t>WordPress - Программирование на стороне сервера</t>
  </si>
  <si>
    <t>Плагин Random Line выводит случайный экспонат</t>
  </si>
  <si>
    <t>Шаблон не использует наследование</t>
  </si>
  <si>
    <t>Работа с CMS</t>
  </si>
  <si>
    <t>Создана новая тема</t>
  </si>
  <si>
    <t>-0,2 за отсутсвующие или не полные секции/разделы: О музее, Наши контакты, Карта, Подвал сайта</t>
  </si>
  <si>
    <t>Создан плагин Random Line</t>
  </si>
  <si>
    <t>должен отабразиться в плагинах
 строки выбираются не случайно - штраф 0,25
 нельзя настроить выбор поста для подбора строк - штраф 0,25</t>
  </si>
  <si>
    <t>Создан плагин QRPage</t>
  </si>
  <si>
    <t>используется шорткод [qrpage]</t>
  </si>
  <si>
    <t>Присутствует переход на страницу Ростелекома</t>
  </si>
  <si>
    <t>Присутствует ссылка на сайт Ростелекома</t>
  </si>
  <si>
    <t>Присутствует переход на страницу ТТИТ</t>
  </si>
  <si>
    <t>Присутствует ссылка на сайт ТТИТ</t>
  </si>
  <si>
    <t>Присутствует переход на страницу Минсвязи</t>
  </si>
  <si>
    <t>Присутствует ссылка на сайт Минсвязи</t>
  </si>
  <si>
    <t>Меню редактируется из админки</t>
  </si>
  <si>
    <t>-0,1 за отсутствие или не рабочая ссылка:
 О музее (секция);
 Экспонаты (отдельная страница);
 Контакты (секция);
 Таттелеком (отдельная страница);
 МЦК “КТИТС” (отдельная страница);
 Минсвязи (отдельная страница);</t>
  </si>
  <si>
    <t>Реализован слайдер</t>
  </si>
  <si>
    <t>плагином не менее 3 слайдов</t>
  </si>
  <si>
    <t>Выводятся экспонаты на главной</t>
  </si>
  <si>
    <t>минимум 6 - штраф 0,25. В админке выбирается какие именно, если нет, штраф 0,25</t>
  </si>
  <si>
    <t>Присутствует страница с экспонатами</t>
  </si>
  <si>
    <t>Нет пагинации - штраф 0,3. Нет фильтра - штраф 0,5</t>
  </si>
  <si>
    <t>Присутствует страница с экпонатом</t>
  </si>
  <si>
    <t>Штраф 0,2 за каждый отсутствующий редактируемый элемент</t>
  </si>
  <si>
    <t>Реализована форма заявки</t>
  </si>
  <si>
    <t>плагином</t>
  </si>
  <si>
    <t>Соц. сетями можно управлять в админке</t>
  </si>
  <si>
    <t>Качество проработки темы для WP</t>
  </si>
  <si>
    <t>Тема не создана или представлена верстка только главной страницы</t>
  </si>
  <si>
    <t>Тема применяется для всех разделов сайта и используется API WP</t>
  </si>
  <si>
    <t>Тема имеет проработанные варианты оформления для компонентов WP</t>
  </si>
  <si>
    <t>Тема имеет дополнительные настройки и оформлена как индивидуальный проект</t>
  </si>
  <si>
    <t>Профстандарт: 06.035 КОД</t>
  </si>
  <si>
    <t>А/01.3</t>
  </si>
  <si>
    <t>Трудовые действия</t>
  </si>
  <si>
    <t>Умения</t>
  </si>
  <si>
    <t>Знания</t>
  </si>
  <si>
    <t>Анализ и проверка исходного программного кода
Отладка программного кода на уровне программных модулей
Отладка программного кода на уровне межмодульных взаимодействий и взаимодействий с окружением
Оценка и согласование сроков выполнения поставленных задач</t>
  </si>
  <si>
    <t>Выявлять ошибки в программном коде
Применять методы и приемы отладки программного кода
Интерпретировать сообщения об ошибках, предупреждения, записи технологических журналов
Применять современные компиляторы, отладчики и оптимизаторы программного кода</t>
  </si>
  <si>
    <t>Методы и приемы отладки программного кода 	
Типы и форматы сообщений об ошибках, предупреждениях
Способы использования технологических журналов, форматы и типы записей журналов
Современные компиляторы, отладчики и оптимизаторы программного кода 	
Сообщения о состоянии аппаратных средств</t>
  </si>
  <si>
    <t>А/02.3</t>
  </si>
  <si>
    <t>Регистрация изменений исходного текста программного кода в системе контроля версий
Слияние, разделение и сравнение исходных текстов программного кода         
Сохранение сделанных изменений программного кода в соответствии с регламентом контроля версий</t>
  </si>
  <si>
    <t>Применять систему контроля версий для обработки исходного текста программного кода
Применять вспомогательные инструментальные программные средства для обработки исходного текста программного кода 	
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</si>
  <si>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 для обработки исходного текста программного кода
Регламент использования системы контроля версий</t>
  </si>
  <si>
    <t>А/03.4</t>
  </si>
  <si>
    <t>Анализ дизайн-макета ИР
Создание структуры кода, размещающего элементы web-страницы ИР
Подключение к ИР стилей оформления web-страниц
Тестирование отображения web-страниц в различных браузерах, на различных устройствах</t>
  </si>
  <si>
    <t>Применять нормативные документы, определяющие требования к оформлению страниц ИР
Определять возможности отображения web-страниц в размерах рабочего пространства устройств для разных видов дизайн-макетов
Применять специализированное программное обеспечение для верстки страниц ИР
Использовать язык разметки страниц ИР</t>
  </si>
  <si>
    <t>Особенности отображения элементов ИР в различных браузерах
Особенности отображения ИР в размерах рабочего пространства устройств
Методы повышения читаемости программного кода
Синтаксис выбранного языка программирования, особенности программирования на этом языке, стандартные библиотеки языка программирования
Отраслевая нормативная техническая документация</t>
  </si>
  <si>
    <t>А/04.4</t>
  </si>
  <si>
    <t>Кодирование на языках web-программирования</t>
  </si>
  <si>
    <t>Создание программного кода в соответствии с техническим заданием (готовыми спецификациями)         
Оптимизация программного кода с использованием специализированных программных средств         
Написание программного кода с использованием языков программирования, определения и манипулирования данными         
Размещение программного кода в страницах, созданных при верстке ИР
Размещение программного кода в клиентской части ИР
Размещение программного кода в серверной части ИР
Оценка и согласование сроков выполнения поставленных задач</t>
  </si>
  <si>
    <t>Применять выбранные языки программирования для написания программного кода 	
Использовать выбранную среду программирования и средства системы управления базами данных
Использовать возможности имеющейся программной архитектуры ИР</t>
  </si>
  <si>
    <t>Синтаксис выбранного языка программирования, особенности программирования на этом языке         
Особенности выбранной среды программирования и системы управления базами данных         
Стандартные библиотеки выбранного языка программирования         
Методологии разработки программного обеспечения         
Технологии программирования         
Современные интерпретируемые языки программирования         
Современные объектно-ориентированные языки программирования         
Современные сценарные языки программирования        
Компоненты программно-технических архитектур ИР, существующие приложения и интерфейсы взаимодействия с ними</t>
  </si>
  <si>
    <t>А/05.4</t>
  </si>
  <si>
    <t>Проведение тестирования ИР в соответствии с планом тестирования
Устранение обнаруженных несоответствий ИР результатам тестов	
Фиксирование результатов тестирования ИР</t>
  </si>
  <si>
    <t>Кодировать на скриптовых языках программирования
Выбирать и комбинировать техники тестирования ИР
Тестировать ИР с использованием тест-планов	
Применять инструменты подготовки тестовых данных</t>
  </si>
  <si>
    <t>Сетевые протоколы и основы web-технологий
Устройство и функционирование современных ИР
Технологии программирования
Современные интерпретируемые языки программирования	
Современные методики тестирования эргономики пользовательских интерфейсов</t>
  </si>
  <si>
    <t>А/06.4</t>
  </si>
  <si>
    <t>Проведение интеграционного тестирования ИР на основе тест-планов в соответствии с трудовым заданием 	
Фиксирование результатов тестирования ИР 	
Устранение обнаруженных несоответствий ИР результатам тестов</t>
  </si>
  <si>
    <t>Тестировать ИР с использованием тест-планов 	
Выбирать и комбинировать техники тестирования ИР
Работать с инструментами подготовки тестовых данных</t>
  </si>
  <si>
    <t>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ИР         
Теория баз данных         
Системы хранения и анализа баз данных         
Основы программирования         
Современные объектно-ориентированные языки программирования         
Современные стандарты взаимодействия компонентов распределенных приложений
Программные средства и платформы для разработки web-ресурсов         
Основы информационной безопасности web-ресурсов        
Методики описания и моделирования процессов, средства моделирования процессов         
Основы теории системного анализа и построения диаграмм взаимодействия</t>
  </si>
  <si>
    <t>А/07.4</t>
  </si>
  <si>
    <t>Проведение работ по резервному копированию ИР</t>
  </si>
  <si>
    <t>Запуск процедуры резервного копирования базы данных и настроек программного обеспечения, необходимого для функционирования ИР 	
Мониторинг выполнения процедуры резервного копирования ИР 	
Контроль завершения процедуры резервного копирования ИР	
Проведение работ по развертыванию ИР из резервной копии</t>
  </si>
  <si>
    <t>Выполнять регламентные процедуры по резервированию данных 	
Устанавливать прикладное программное обеспечение для резервирования ИР 	
Производить настройку параметров web-сервера	
Устанавливать систему управления базами данных (СУБД)</t>
  </si>
  <si>
    <t>Общие основы решения практических задач по созданию резервных копий 	
Основы современных систем управления базами данных 	
Теория баз данных 	
Системы хранения и анализа баз данных	
Программные средства и платформы для разработки web-ресурсов</t>
  </si>
  <si>
    <t>А/08.4</t>
  </si>
  <si>
    <t>Управление доступом к данным и установка прав пользователей ИР</t>
  </si>
  <si>
    <t>Назначение прав доступа пользователей к модулям, данным и разделам ИР 	
Изменение прав доступа пользователей к модулям, данным и разделам ИР 	
Применение специальных процедур по управлению правами доступа пользователей ИР	
Контроль соблюдения прав доступа пользователей ИР</t>
  </si>
  <si>
    <t>Идентифицировать права пользователей в зависимости от функционала ИР	
Применять регламентные процедуры управления правами доступа пользователей ИР</t>
  </si>
  <si>
    <t>Основы информационной безопасности web-ресурсов         
Сетевые протоколы и основы web-технологий         
Системы хранения и анализа баз данных         
Программные средства и платформы для разработки web-ресурсов</t>
  </si>
  <si>
    <t>А/09.4</t>
  </si>
  <si>
    <t>Регистрация и обработка запросов заказчика в службе технической поддержки в соответствии с трудовым заданием</t>
  </si>
  <si>
    <t>Прием запросов заказчика по различным каналам связи в соответствии с трудовым заданием 	
Регистрация запросов заказчика в учетной системе в соответствии с трудовым заданием 	
Анализ запроса заказчика с целью возможных путей решения возникшей проблемы 	
Классификация запросов заказчика в соответствии с регламентом организации	
Поиск путей решения возникшей проблемы в базе знаний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</si>
  <si>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Анализировать и решать типовые запросы заказчиков         
Работать с программным обеспечением по приему, обработке и регистрации запросов заказчика         
Координировать решение запросов заказчиков со специалистами соответствующих подразделений         
Объяснять заказчикам пути решения возникшей проблемы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</si>
  <si>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Современный отечественный и зарубежный опыт в профессиональной деятельности         
Правила деловой переписки         
Сетевые протоколы и основы web-технологий         
Основы современных систем управления базами данных         
Программные средства и платформы для разработки web-ресурсов         
Современные принципы построения интерфейсов пользователя        
Основы информационной безопасности web-ресурсов</t>
  </si>
  <si>
    <t>В/01.5</t>
  </si>
  <si>
    <t>Анкетирование представителей заказчика на основании подготовленных опросных листов 	
Интервьюирование представителей заказчика	
Документирование собранных данных в соответствии с регламентами организации</t>
  </si>
  <si>
    <t>Проводить анкетирование 	
Проводить интервьюирование	
Собирать исходную документацию</t>
  </si>
  <si>
    <t>Инструменты и методы выявления требований
Технологии межличностной и групповой коммуникации в деловом взаимодействии, основы конфликтологии         
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информационных ресурсов         
Отраслевая нормативная техническая документация         
Современный отечественный и зарубежный опыт в профессиональной деятельности        
Правила деловой переписки</t>
  </si>
  <si>
    <t>В/02.5</t>
  </si>
  <si>
    <t>Выявление первоначальных требований заказчика к ИР         
Информирование заказчика о существующих ИР, их возможностях и методах реализации         
Определение возможности достижения соответствия ИР первоначальным требованиям заказчика
Составление протокола переговоров с заказчиком</t>
  </si>
  <si>
    <t>Проводить переговоры
Проводить презентации	
Подготавливать протоколы мероприятий</t>
  </si>
  <si>
    <t>Примеры реализации в предметной области проекта         
Методы выявления требований
Технологии межличностной и групповой коммуникации в деловом взаимодействии, основы конфликтологии
Технологии подготовки и проведения презентаций
Принципы работы коммуникационного оборудования
Сетевые протоколы и основы web-технологий
Основы современных систем управления базами данных        
Устройство и функционирование современных информационных ресурсов        
Современный отечественный и зарубежный опыт в профессиональной деятельности
Методы управления командами и проектами, методологии разработки
Основы теории системного анализа и построения диаграмм взаимодействия         
Правила деловой переписки</t>
  </si>
  <si>
    <t>В/03.5</t>
  </si>
  <si>
    <t>Составление плана контактов с заказчиками на день (неделю, месяц)
Согласование плана контактов с заказчиком</t>
  </si>
  <si>
    <t>Планировать работы
Использовать все доступные способы информирования заказчиков (телефон, факс, электронную почту)
Вести деловые переговоры с потенциальными заказчиками
Устанавливать и удерживать долгосрочные взаимоотношения с заказчиком        
Работать со специализированным программным обеспечением</t>
  </si>
  <si>
    <t>Инструменты и методы коммуникаций
Каналы коммуникаций
Современный отечественный и зарубежный опыт в профессиональной деятельности
Культура речи 	
Правила деловой переписки</t>
  </si>
  <si>
    <t>В/04.5</t>
  </si>
  <si>
    <t>Анализ бизнес-требований и бизнес-задач интерфейса
Проектирование структуры разделов ИР
Разработка интерфейса пользователя для ИР с использованием стандартов в области web-разработки
Создание прототипа интерфейса пользователя программными средствами проектирования</t>
  </si>
  <si>
    <t>Применять программные средства для проектирования интерфейса
Осуществлять процесс проектирования интерфейса с учетом существующих правил для предметной области проекта	
Применять инструменты для оценки эффективности и удобства созданного интерфейса, применять полученные данные для оптимизации интерфейса</t>
  </si>
  <si>
    <t>Лучшие практики для предметной области проекта
Устройство и функционирование современных информационных ресурсов
Современные принципы построения интерфейсов пользователя
Современные методики тестирования эргономики пользовательских интерфейсов
Основные требования, предъявляемые к дизайну графических интерфейсов, способам передачи информации в текстовом, графическом, звуковом, видеоформатах в зависимости от категории пользователя с учетом возраста и особенностей ограниченных возможностей здоровья
Основы педагогического дизайна (для разработчиков образовательных ИР)
Современный отечественный и зарубежный опыт в профессиональной деятельности</t>
  </si>
  <si>
    <t>В/05.5</t>
  </si>
  <si>
    <t>Проверка соответствия серверного оборудования требованиям ИР
Инсталляция программного обеспечения и дополнительных модулей, необходимых для корректного функционирования ИР</t>
  </si>
  <si>
    <t>Соблюдать процедуру установки прикладного программного обеспечения в соответствии с требованиями производителя
Идентифицировать инциденты, возникающие при установке программного обеспечения, и принимать решение по изменению процедуры установки
Пользоваться нормативно-технической документацией в области программного обеспечения</t>
  </si>
  <si>
    <t>Архитектура, устройство и принцип функционирования вычислительных систем
Принципы установки и настройки программного обеспечения
Сетевые протоколы и основы web-технологий
Устройство и функционирование современных ИР
Программные средства и платформы для разработки web-ресурсов
Основы информационной безопасности web-ресурсов
Современный отечественный и зарубежный опыт в профессиональной деятельности 	
Английский язык на уровне чтения технической документации в области информационных и компьютерных технологий</t>
  </si>
  <si>
    <t>В/06.5</t>
  </si>
  <si>
    <t>Тестирование интеграции ИР с внешними сервисами и учетными системами с использованием взаимодействия компонентов распределенной системы</t>
  </si>
  <si>
    <t>Проведение интеграционного тестирования ИР на основе тест-планов
Фиксирование результатов тестирования ИР
Устранение обнаруженных несоответствий ИР результатам тестов
Разработка требования к тестированию на основе требований к системе (бизнес-требований, функциональных требований, требований к производительности)
Составление тест-планов на основании функционала ИР</t>
  </si>
  <si>
    <t>Тестировать ИР с использованием тест-планов
Работать с инструментами подготовки тестовых данных
Выбирать и комбинировать техники тестирования ИР
Интерпретировать бизнес-требования заказчика для составления тестовых сценариев	
Устанавливать требования к результатам тестирования</t>
  </si>
  <si>
    <t>Предметная область проекта для составления тест-планов
Основы управления изменениями
Архитектура, устройство и принцип функционирования вычислительных систем
Принципы работы коммуникационного оборудования
Сетевые протоколы и основы web-технологий
Основы современных систем управления базами данных
Устройство и функционирование современных ИР
Теория баз данных
Системы хранения и анализа баз данных
Основы программирования
Современные стандарты взаимодействия компонентов распределенных приложений
Программные средства и платформы для разработки web-ресурсов	
Основы информационной безопасности web-ресурсов</t>
  </si>
  <si>
    <t>В/07.5</t>
  </si>
  <si>
    <t>Мониторинг выполнения процедуры резервного копирования
Контроль завершения процедуры резервного копирования
Регламентация процедуры резервного копирования
Запуск процедуры резервного копирования базы данных и настроек программного обеспечения, необходимого для функционирования ИР
Выполнение регламентных процедур по резервированию данных
Проверка соответствия серверного оборудования и программного обеспечения требованиям ИР
Инсталляция необходимого программного обеспечения для функционирования ИР
Управление настройками программного обеспечени 	
Верификация правильности функционирования ИР</t>
  </si>
  <si>
    <t>Выполнять регламентные процедуры по резервированию данных
Документировать регламентные процедуры
Устанавливать прикладное программное обеспечение
Производить настройку параметров web-сервера
Устанавливать СУБД
Разрабатывать регламентные документы</t>
  </si>
  <si>
    <t>Специальные знания по работе с установленной СУБД
Основы современных систем управления базами данных
Теория баз данных
Системы хранения и анализа баз данных</t>
  </si>
  <si>
    <t>В/08.5</t>
  </si>
  <si>
    <t>Изменение прав доступа пользователей к модулям, данным и разделам ИР
Применение специальных процедур по управлению правами доступа пользователей ИР 	
Контроль соблюдения прав доступа пользователей ИР
Регламентация прав пользователей в соответствии с функциональными задачами
Регламентация прав пользователей в соответствии с ролью ИР</t>
  </si>
  <si>
    <t>Идентифицировать права пользователей в зависимости от функционала ИР
Регламентировать уровни прав и ролей ИР
Применять регламентные процедуры управления правами доступа пользователей ИР
Выбирать способ действия из известных; контролировать, оценивать и корректировать свои действия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</si>
  <si>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</t>
  </si>
  <si>
    <t>В/09.5</t>
  </si>
  <si>
    <t>Установка и настройка тестов Тьюринга 	
Настройка контроля целостности файлов ИР и прикладного программного обеспечения 	
Управление блокировкой пользователей на основании информации о поведенческих факторах
Мониторинг атак на ИР и выполнение соответствующих действий</t>
  </si>
  <si>
    <t>Анализировать показатели работы оборудования и записи журналов сообщений	
Идентифицировать права пользователей в зависимости от функционала ИР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</si>
  <si>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	
Принципы использования электронно-цифровых подписей и работы удостоверяющих центров</t>
  </si>
  <si>
    <t>В/10.5</t>
  </si>
  <si>
    <t>Регистрация и обработка запросов заказчика в службе технической поддержки</t>
  </si>
  <si>
    <t>Прием запросов заказчика по различным каналам связи в соответствии с трудовым заданием
Регистрация запросов заказчика в учетной системе в соответствии с трудовым заданием
Обработка запросов заказчика высокого уровня эскалации
Анализ запроса заказчика с целью возможных путей решения возникшей проблемы
Классификация запросов заказчика в соответствии с регламентом организации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</si>
  <si>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Анализировать и решать типовые запросы заказчиков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Координировать решение запросов заказчиков со специалистами соответствующих подразделений
Объяснять заказчикам пути решения возникшей проблемы
Работать с программным обеспечение по приему, обработке и регистрации запросов заказчика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</si>
  <si>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Правила деловой переписки         
Сетевые протоколы и основы web-технологий         
Основы современных систем управления базами данных         
Современные принципы построения интерфейсов пользователя         
Программные средства и платформы для разработки web-ресурсов        
Основы информационной безопасности web-ресурсов</t>
  </si>
  <si>
    <t>В/11.5</t>
  </si>
  <si>
    <t>Разработка и документирование программных интерфейсов 	
Разработка процедур сборки модулей и компонент программного обеспечения
Разработка процедур развертывания и обновления программного обеспечения
Разработка процедур миграции и преобразования (конвертации) данны 	
Оценка и согласование сроков выполнения поставленных задач</t>
  </si>
  <si>
    <t>Писать программный код процедур интеграции программных модулей 	
Использовать выбранную среду программирования для разработки процедур интеграции программных модулей	
Применять методы и средства сборки модулей и компонент программного обеспечения, разработки процедур для развертывания программного обеспечения, миграции и преобразования данных, создания программных интерфейсов</t>
  </si>
  <si>
    <t>Методы и средства сборки модулей и компонент программного обеспечения
Интерфейсы взаимодействия с внешней средой
Интерфейсы взаимодействия внутренних модулей системы
Методы и средства разработки процедур для развертывания программного обеспечения
Методы и средства миграции и преобразования данных         
Языки, утилиты и среды программирования, средства пакетного выполнения процедур        
Современные принципы стандартизации обмена данными для информационных систем управления образовательными процессами</t>
  </si>
  <si>
    <t>В/12.5</t>
  </si>
  <si>
    <t>Сборка программных модулей и компонент в программный продукт 	
Подключение программного продукта к компонентам внешней среды 	
Проверка работоспособности выпусков программного продукта 	
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
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</si>
  <si>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 	
Производить настройки параметров программного продукта и осуществлять запуск процедур сборки 	
Производить оценку работоспособности программного продукта 	
Документировать произведенные действия, выявленные проблемы и способы их устранения 	
Выявлять соответствие существующих продуктов требованиям заказчиков 	
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</si>
  <si>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 	
Интерфейсы взаимодействия с внешней средой 	
Интерфейсы взаимодействия внутренних модулей системы 	
Методы и средства верификации работоспособности выпусков программных продуктов	
Языки, утилиты и среды программирования, средства пакетного выполнения процедур</t>
  </si>
  <si>
    <t>PyCharm или аналог</t>
  </si>
  <si>
    <t>Notepad ++ или аналог</t>
  </si>
  <si>
    <t>Sublime Text 3 или аналог</t>
  </si>
  <si>
    <t>Web Browser - Firefox Developer Edition или аналог</t>
  </si>
  <si>
    <t>Web Browser - Chrome или аналог</t>
  </si>
  <si>
    <t>GIMP или аналог</t>
  </si>
  <si>
    <t>Zeal (css, html, php, js, jquery, jquery ui, mysql,yii2,laravel,python)</t>
  </si>
  <si>
    <t>Visual Studio Code или аналог</t>
  </si>
  <si>
    <t>AtomEditor или аналог</t>
  </si>
  <si>
    <t>WebStorm или аналог</t>
  </si>
  <si>
    <t>Python или аналог</t>
  </si>
  <si>
    <t>Eclipse или аналог</t>
  </si>
  <si>
    <t>Ninja IDE или аналог</t>
  </si>
  <si>
    <t>Windows 10</t>
  </si>
  <si>
    <t>Програмное обеспечение</t>
  </si>
  <si>
    <t>шт</t>
  </si>
  <si>
    <t>Стол компьютерный</t>
  </si>
  <si>
    <t>(ШхГ) 1400*600 мм</t>
  </si>
  <si>
    <t>Кресло компьютерное</t>
  </si>
  <si>
    <t>Характеристики на усмотрение организатора</t>
  </si>
  <si>
    <t>Карандаш</t>
  </si>
  <si>
    <t>Стирательная резинка</t>
  </si>
  <si>
    <t>Блокнот</t>
  </si>
  <si>
    <t>Компьютер</t>
  </si>
  <si>
    <t>Core i7, 16GB ОЗУ, 256 GB SSD, GeForce GTX 1050 Ti</t>
  </si>
  <si>
    <t>Монитор 23''</t>
  </si>
  <si>
    <t>На усмотрение организатора</t>
  </si>
  <si>
    <t>Компьютерная мышь</t>
  </si>
  <si>
    <t>Клавиатура</t>
  </si>
  <si>
    <t>USB</t>
  </si>
  <si>
    <t>Сплиттер</t>
  </si>
  <si>
    <t>Коврик для мыши</t>
  </si>
  <si>
    <t>Кронштейн для 2 мониторов</t>
  </si>
  <si>
    <t>С возможностью регулировки по высоте, и наклону</t>
  </si>
  <si>
    <t>ИБП</t>
  </si>
  <si>
    <t>650Вт/ч</t>
  </si>
  <si>
    <t>Разделяющий видеосигнал на 2 монитора</t>
  </si>
  <si>
    <t>Бумага А4</t>
  </si>
  <si>
    <t>Скотч прозрачный</t>
  </si>
  <si>
    <t>Ручка шариковая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</si>
  <si>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</si>
  <si>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</si>
  <si>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</si>
  <si>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</si>
  <si>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</si>
  <si>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</si>
  <si>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</si>
  <si>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</si>
  <si>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упаковка</t>
  </si>
  <si>
    <t>Проводная, без программируемых клавишь</t>
  </si>
  <si>
    <t>Коврик для мышки</t>
  </si>
  <si>
    <t>Наушники</t>
  </si>
  <si>
    <t>Проводные, без возможности беспроводного подключения</t>
  </si>
  <si>
    <t>Позиции могут быть привезены участником по желанию</t>
  </si>
  <si>
    <t>Ноутбук</t>
  </si>
  <si>
    <t>Интерактивная панель</t>
  </si>
  <si>
    <t>Аудиосистема</t>
  </si>
  <si>
    <t>2 колонки, беспроводной микрофон</t>
  </si>
  <si>
    <t>Презентер</t>
  </si>
  <si>
    <t>Пилот, 6 розеток</t>
  </si>
  <si>
    <t>Длинна не менее 5 метров</t>
  </si>
  <si>
    <t>Офисный стол</t>
  </si>
  <si>
    <t>Стул</t>
  </si>
  <si>
    <t>Мусорная корзина</t>
  </si>
  <si>
    <t>МФУ А4, лазерное</t>
  </si>
  <si>
    <t>Запасной картридж для МФУ</t>
  </si>
  <si>
    <t>Сервер</t>
  </si>
  <si>
    <t>Core i7, 32GB ОЗУ, 1TB SSD</t>
  </si>
  <si>
    <t xml:space="preserve">ИБП </t>
  </si>
  <si>
    <t xml:space="preserve">USB </t>
  </si>
  <si>
    <t>(ШхГхВ) 1400х600х750</t>
  </si>
  <si>
    <t xml:space="preserve">Стул </t>
  </si>
  <si>
    <t>Диван (Пуфик)</t>
  </si>
  <si>
    <t>Не менее чем на 4 человека</t>
  </si>
  <si>
    <t xml:space="preserve">Core i7, 16GB ОЗУ, 256 GB SSD, GeForce GTX 1050 Ti </t>
  </si>
  <si>
    <t>WiFi-роутер</t>
  </si>
  <si>
    <t>Вешалка</t>
  </si>
  <si>
    <t>Штанга с крючками (не менее 15)</t>
  </si>
  <si>
    <t>Огнетушитель порошковый</t>
  </si>
  <si>
    <t>Запираемый шкафчик</t>
  </si>
  <si>
    <t>не менее 1 запираемого ящика на конкурсанта</t>
  </si>
  <si>
    <t>Штанга с крючками (не менее 13 крючков)</t>
  </si>
  <si>
    <t>Стол</t>
  </si>
  <si>
    <t>150 * 60 см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</si>
  <si>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</si>
  <si>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</si>
  <si>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 xml:space="preserve">Подключение компьютера к проводному интернету </t>
  </si>
  <si>
    <t>На сервер должна быть установленна виртуальная машина для проведения соревнований (VMWasre)</t>
  </si>
  <si>
    <t>Все рабочие места должы быть подключенны в единую локальную проводную сеть</t>
  </si>
  <si>
    <t xml:space="preserve">Электричество: 4 розетки по 220 Вольт (по 2 кВт на каждую) </t>
  </si>
  <si>
    <t xml:space="preserve">Подключение ноутбука к проводному интернету </t>
  </si>
  <si>
    <t>Электричество: точка на 220 Вольт (2 кВт) - 6 розеток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</si>
  <si>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</si>
  <si>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</si>
  <si>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</si>
  <si>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Веб-технологии</t>
  </si>
  <si>
    <t>Агарков Олег Владимирович</t>
  </si>
  <si>
    <t xml:space="preserve">Менеджер компетенции </t>
  </si>
  <si>
    <t>СОГЛАСОВАНО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</si>
  <si>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</si>
  <si>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Итого:</t>
  </si>
  <si>
    <t>Количество баллов, необходимое  для получения данной квалификации (разряда, класса, категории)</t>
  </si>
  <si>
    <t>Максимальное количество баллов по модулю</t>
  </si>
  <si>
    <t>Наименование модуля конкурсного задания</t>
  </si>
  <si>
    <t>Квалификация (разряд, класс, категория)</t>
  </si>
  <si>
    <t>Наименование профессий рабочих, должностей служащих</t>
  </si>
  <si>
    <t>Код</t>
  </si>
  <si>
    <t>Наименование ФГОС СПО</t>
  </si>
  <si>
    <t>Код ФГОС СПО</t>
  </si>
  <si>
    <t>Компетенция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</si>
  <si>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</si>
  <si>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Соответствование содержания задания по модулю требованиям ТКХ</t>
  </si>
  <si>
    <t>Модуль Конкурсного задания</t>
  </si>
  <si>
    <t>Характеристика работ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</si>
  <si>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</si>
  <si>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</si>
  <si>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</si>
  <si>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</si>
  <si>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</si>
  <si>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Примеры работ в КЗ</t>
  </si>
  <si>
    <t>Примеры работ в ТКХ</t>
  </si>
  <si>
    <t>3. Соответствие Тарифно-квалификационных характеристик в части Примеров работ Конкурсному заданию (если определено в ТКХ)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</si>
</sst>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u/>
      <sz val="14"/>
      <color rgb="FF0000FF"/>
      <name val="Times New Roman"/>
    </font>
    <font>
      <u/>
      <sz val="11"/>
      <color rgb="FF0000FF"/>
      <name val="Calibri"/>
    </font>
    <font>
      <sz val="11"/>
      <name val="Calibri"/>
    </font>
    <font>
      <u/>
      <sz val="11"/>
      <color rgb="FF0000FF"/>
      <name val="Calibri"/>
    </font>
    <font>
      <sz val="11"/>
      <color theme="10"/>
      <name val="Calibri"/>
    </font>
    <font>
      <sz val="10"/>
      <color rgb="FF000000"/>
      <name val="Times New Roman"/>
    </font>
    <font>
      <sz val="10"/>
      <color theme="1"/>
      <name val="Times New Roman"/>
    </font>
    <font>
      <b/>
      <sz val="12"/>
      <color rgb="FF008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6"/>
      <color rgb="FF000000"/>
      <name val="Times New Roman"/>
    </font>
    <font>
      <b/>
      <sz val="16"/>
      <color rgb="FF00B050"/>
      <name val="Times New Roman"/>
    </font>
    <font>
      <sz val="16"/>
      <color theme="1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14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u/>
      <sz val="12"/>
      <color rgb="FF0000FF"/>
      <name val="Calibri"/>
    </font>
    <font>
      <sz val="12"/>
      <color rgb="FF000000"/>
      <name val="Calibri"/>
    </font>
    <font>
      <u/>
      <sz val="12"/>
      <color rgb="FF0000FF"/>
      <name val="Calibri"/>
    </font>
    <font>
      <u/>
      <sz val="12"/>
      <color rgb="FF0563C1"/>
      <name val="Calibri"/>
    </font>
    <font>
      <b/>
      <sz val="11"/>
      <color rgb="FF333333"/>
      <name val="Verdana"/>
    </font>
    <font>
      <b/>
      <sz val="11"/>
      <color theme="1"/>
      <name val="Calibri"/>
    </font>
    <font>
      <sz val="11"/>
      <color theme="1"/>
      <name val="Calibri"/>
    </font>
    <font>
      <sz val="12"/>
      <color rgb="FFFF0000"/>
      <name val="Times New Roman"/>
    </font>
    <font>
      <sz val="12"/>
      <color rgb="FF00B050"/>
      <name val="Times New Roman"/>
    </font>
    <font>
      <sz val="11"/>
      <color rgb="FF000000"/>
      <name val="&quot;Times New Roman&quot;"/>
    </font>
    <font>
      <sz val="11"/>
      <color rgb="FF000000"/>
      <name val="Times New Roman"/>
    </font>
    <font>
      <sz val="1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7" fillId="0" borderId="41"/>
  </cellStyleXfs>
  <cellXfs count="31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15" xfId="0" applyFont="1" applyBorder="1"/>
    <xf numFmtId="0" fontId="6" fillId="0" borderId="18" xfId="0" applyFont="1" applyBorder="1"/>
    <xf numFmtId="0" fontId="14" fillId="0" borderId="0" xfId="0" applyFont="1"/>
    <xf numFmtId="0" fontId="17" fillId="3" borderId="30" xfId="0" applyFont="1" applyFill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10" fillId="2" borderId="33" xfId="0" applyFont="1" applyFill="1" applyBorder="1"/>
    <xf numFmtId="0" fontId="9" fillId="2" borderId="1" xfId="0" applyFont="1" applyFill="1" applyBorder="1" applyAlignment="1">
      <alignment vertical="top" wrapText="1"/>
    </xf>
    <xf numFmtId="0" fontId="10" fillId="3" borderId="35" xfId="0" applyFont="1" applyFill="1" applyBorder="1"/>
    <xf numFmtId="0" fontId="20" fillId="4" borderId="3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0" xfId="0" applyFont="1"/>
    <xf numFmtId="0" fontId="19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/>
    <xf numFmtId="0" fontId="9" fillId="0" borderId="4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8" borderId="0" xfId="0" applyFont="1" applyFill="1" applyAlignment="1">
      <alignment horizontal="center" wrapText="1"/>
    </xf>
    <xf numFmtId="0" fontId="21" fillId="8" borderId="0" xfId="0" applyFont="1" applyFill="1" applyAlignment="1">
      <alignment horizontal="center" wrapText="1"/>
    </xf>
    <xf numFmtId="0" fontId="21" fillId="8" borderId="0" xfId="0" applyFont="1" applyFill="1" applyAlignment="1">
      <alignment wrapText="1"/>
    </xf>
    <xf numFmtId="0" fontId="21" fillId="8" borderId="0" xfId="0" applyFont="1" applyFill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right" wrapText="1"/>
    </xf>
    <xf numFmtId="0" fontId="23" fillId="0" borderId="5" xfId="0" applyFont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0" fontId="25" fillId="0" borderId="8" xfId="0" applyFont="1" applyBorder="1" applyAlignment="1">
      <alignment horizontal="right" wrapText="1"/>
    </xf>
    <xf numFmtId="0" fontId="23" fillId="7" borderId="8" xfId="0" applyFont="1" applyFill="1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0" fontId="23" fillId="0" borderId="5" xfId="0" applyFont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right" wrapText="1"/>
    </xf>
    <xf numFmtId="0" fontId="25" fillId="0" borderId="8" xfId="0" applyFont="1" applyBorder="1" applyAlignment="1">
      <alignment horizontal="center" wrapText="1"/>
    </xf>
    <xf numFmtId="0" fontId="25" fillId="0" borderId="8" xfId="0" applyFont="1" applyBorder="1" applyAlignment="1">
      <alignment horizontal="right" wrapText="1"/>
    </xf>
    <xf numFmtId="0" fontId="25" fillId="0" borderId="5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0" borderId="5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7" borderId="8" xfId="0" applyFont="1" applyFill="1" applyBorder="1" applyAlignment="1">
      <alignment horizontal="center" wrapText="1"/>
    </xf>
    <xf numFmtId="0" fontId="25" fillId="7" borderId="8" xfId="0" applyFont="1" applyFill="1" applyBorder="1" applyAlignment="1">
      <alignment horizontal="left" wrapText="1"/>
    </xf>
    <xf numFmtId="0" fontId="25" fillId="7" borderId="8" xfId="0" applyFont="1" applyFill="1" applyBorder="1" applyAlignment="1">
      <alignment horizontal="center" wrapText="1"/>
    </xf>
    <xf numFmtId="0" fontId="25" fillId="7" borderId="8" xfId="0" applyFont="1" applyFill="1" applyBorder="1" applyAlignment="1">
      <alignment horizontal="right" wrapText="1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right" wrapText="1"/>
    </xf>
    <xf numFmtId="0" fontId="27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right" wrapText="1"/>
    </xf>
    <xf numFmtId="0" fontId="25" fillId="0" borderId="8" xfId="0" applyFont="1" applyBorder="1" applyAlignment="1">
      <alignment horizontal="right" wrapText="1"/>
    </xf>
    <xf numFmtId="0" fontId="23" fillId="0" borderId="8" xfId="0" applyFont="1" applyBorder="1" applyAlignment="1">
      <alignment horizontal="right" wrapText="1"/>
    </xf>
    <xf numFmtId="0" fontId="25" fillId="0" borderId="8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7" borderId="8" xfId="0" applyFont="1" applyFill="1" applyBorder="1" applyAlignment="1">
      <alignment horizontal="left" wrapText="1"/>
    </xf>
    <xf numFmtId="0" fontId="25" fillId="7" borderId="8" xfId="0" applyFont="1" applyFill="1" applyBorder="1" applyAlignment="1">
      <alignment horizontal="left" wrapText="1"/>
    </xf>
    <xf numFmtId="0" fontId="23" fillId="7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wrapText="1"/>
    </xf>
    <xf numFmtId="0" fontId="23" fillId="0" borderId="15" xfId="0" applyFont="1" applyBorder="1" applyAlignment="1">
      <alignment horizontal="left" wrapText="1"/>
    </xf>
    <xf numFmtId="0" fontId="23" fillId="0" borderId="8" xfId="0" applyFont="1" applyBorder="1" applyAlignment="1">
      <alignment horizontal="right" wrapText="1"/>
    </xf>
    <xf numFmtId="0" fontId="28" fillId="0" borderId="3" xfId="0" applyFont="1" applyBorder="1" applyAlignment="1">
      <alignment horizontal="right" vertical="top" wrapText="1"/>
    </xf>
    <xf numFmtId="0" fontId="28" fillId="0" borderId="29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0" fillId="4" borderId="41" xfId="0" applyFont="1" applyFill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 wrapText="1"/>
    </xf>
    <xf numFmtId="0" fontId="30" fillId="0" borderId="1" xfId="0" applyFont="1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34" fillId="0" borderId="36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9" xfId="0" applyFont="1" applyBorder="1"/>
    <xf numFmtId="0" fontId="19" fillId="0" borderId="33" xfId="0" applyFont="1" applyBorder="1" applyAlignment="1">
      <alignment horizontal="center" vertical="center" wrapText="1"/>
    </xf>
    <xf numFmtId="0" fontId="6" fillId="0" borderId="38" xfId="0" applyFont="1" applyBorder="1"/>
    <xf numFmtId="0" fontId="19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center" wrapText="1"/>
    </xf>
    <xf numFmtId="0" fontId="35" fillId="0" borderId="44" xfId="0" applyFont="1" applyBorder="1"/>
    <xf numFmtId="0" fontId="10" fillId="0" borderId="24" xfId="0" applyFont="1" applyBorder="1" applyAlignment="1">
      <alignment horizontal="center" vertical="top" wrapText="1"/>
    </xf>
    <xf numFmtId="0" fontId="0" fillId="0" borderId="0" xfId="0"/>
    <xf numFmtId="0" fontId="37" fillId="0" borderId="41" xfId="1"/>
    <xf numFmtId="0" fontId="37" fillId="0" borderId="41" xfId="1" applyAlignment="1">
      <alignment horizontal="center"/>
    </xf>
    <xf numFmtId="0" fontId="36" fillId="0" borderId="41" xfId="1" applyFont="1"/>
    <xf numFmtId="0" fontId="38" fillId="0" borderId="41" xfId="1" applyFont="1" applyAlignment="1">
      <alignment horizontal="center"/>
    </xf>
    <xf numFmtId="0" fontId="39" fillId="0" borderId="41" xfId="1" applyFont="1" applyAlignment="1">
      <alignment horizontal="center" vertical="center"/>
    </xf>
    <xf numFmtId="0" fontId="39" fillId="0" borderId="41" xfId="1" applyFont="1" applyAlignment="1">
      <alignment horizontal="center" vertical="center" wrapText="1"/>
    </xf>
    <xf numFmtId="0" fontId="39" fillId="9" borderId="44" xfId="1" applyFont="1" applyFill="1" applyBorder="1" applyAlignment="1">
      <alignment vertical="center" wrapText="1"/>
    </xf>
    <xf numFmtId="0" fontId="40" fillId="9" borderId="44" xfId="1" applyFont="1" applyFill="1" applyBorder="1" applyAlignment="1">
      <alignment horizontal="center" vertical="center" wrapText="1"/>
    </xf>
    <xf numFmtId="0" fontId="39" fillId="0" borderId="44" xfId="1" applyFont="1" applyBorder="1" applyAlignment="1">
      <alignment vertical="center" wrapText="1"/>
    </xf>
    <xf numFmtId="0" fontId="39" fillId="0" borderId="44" xfId="1" applyFont="1" applyBorder="1" applyAlignment="1">
      <alignment horizontal="center" vertical="center" wrapText="1"/>
    </xf>
    <xf numFmtId="0" fontId="36" fillId="9" borderId="44" xfId="1" applyFont="1" applyFill="1" applyBorder="1" applyAlignment="1">
      <alignment horizontal="center" vertical="center" wrapText="1"/>
    </xf>
    <xf numFmtId="0" fontId="36" fillId="10" borderId="44" xfId="1" applyFont="1" applyFill="1" applyBorder="1" applyAlignment="1">
      <alignment horizontal="center" vertical="center" wrapText="1"/>
    </xf>
    <xf numFmtId="0" fontId="36" fillId="10" borderId="48" xfId="1" applyFont="1" applyFill="1" applyBorder="1" applyAlignment="1">
      <alignment horizontal="center" vertical="center" wrapText="1"/>
    </xf>
    <xf numFmtId="0" fontId="39" fillId="0" borderId="44" xfId="1" applyFont="1" applyBorder="1" applyAlignment="1">
      <alignment horizontal="center" vertical="center"/>
    </xf>
    <xf numFmtId="0" fontId="39" fillId="0" borderId="48" xfId="1" applyFont="1" applyBorder="1" applyAlignment="1">
      <alignment horizontal="center" vertical="center" wrapText="1"/>
    </xf>
    <xf numFmtId="0" fontId="41" fillId="0" borderId="44" xfId="1" applyFont="1" applyBorder="1" applyAlignment="1">
      <alignment horizontal="left" vertical="top" wrapText="1"/>
    </xf>
    <xf numFmtId="0" fontId="41" fillId="0" borderId="44" xfId="1" applyFont="1" applyBorder="1" applyAlignment="1">
      <alignment horizontal="center" vertical="top" wrapText="1"/>
    </xf>
    <xf numFmtId="0" fontId="42" fillId="0" borderId="44" xfId="1" applyFont="1" applyBorder="1" applyAlignment="1">
      <alignment horizontal="left" vertical="top" wrapText="1"/>
    </xf>
    <xf numFmtId="0" fontId="42" fillId="0" borderId="44" xfId="1" applyFont="1" applyBorder="1" applyAlignment="1">
      <alignment horizontal="center" vertical="top" wrapText="1"/>
    </xf>
    <xf numFmtId="0" fontId="43" fillId="10" borderId="44" xfId="1" applyFont="1" applyFill="1" applyBorder="1" applyAlignment="1">
      <alignment horizontal="center" vertical="center" wrapText="1"/>
    </xf>
    <xf numFmtId="0" fontId="43" fillId="10" borderId="44" xfId="1" applyFont="1" applyFill="1" applyBorder="1" applyAlignment="1">
      <alignment horizontal="center" vertical="center"/>
    </xf>
    <xf numFmtId="0" fontId="43" fillId="0" borderId="41" xfId="1" applyFont="1"/>
    <xf numFmtId="0" fontId="41" fillId="0" borderId="44" xfId="1" applyFont="1" applyBorder="1" applyAlignment="1">
      <alignment vertical="top" wrapText="1"/>
    </xf>
    <xf numFmtId="0" fontId="42" fillId="0" borderId="44" xfId="1" applyFont="1" applyBorder="1" applyAlignment="1">
      <alignment vertical="top" wrapText="1"/>
    </xf>
    <xf numFmtId="0" fontId="37" fillId="0" borderId="44" xfId="1" applyBorder="1"/>
    <xf numFmtId="0" fontId="3" fillId="2" borderId="2" xfId="0" applyFont="1" applyFill="1" applyBorder="1" applyAlignment="1">
      <alignment horizontal="left" vertical="center" wrapText="1"/>
    </xf>
    <xf numFmtId="0" fontId="6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3" fillId="2" borderId="6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0" fillId="3" borderId="39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6" fillId="0" borderId="29" xfId="0" applyFont="1" applyBorder="1"/>
    <xf numFmtId="0" fontId="6" fillId="0" borderId="15" xfId="0" applyFont="1" applyBorder="1"/>
    <xf numFmtId="0" fontId="10" fillId="0" borderId="3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6" fillId="0" borderId="25" xfId="0" applyFont="1" applyBorder="1"/>
    <xf numFmtId="0" fontId="3" fillId="3" borderId="31" xfId="0" applyFont="1" applyFill="1" applyBorder="1" applyAlignment="1">
      <alignment horizontal="center"/>
    </xf>
    <xf numFmtId="0" fontId="6" fillId="0" borderId="31" xfId="0" applyFont="1" applyBorder="1"/>
    <xf numFmtId="0" fontId="20" fillId="5" borderId="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" fillId="0" borderId="37" xfId="0" applyFont="1" applyBorder="1"/>
    <xf numFmtId="0" fontId="6" fillId="0" borderId="6" xfId="0" applyFont="1" applyBorder="1"/>
    <xf numFmtId="0" fontId="19" fillId="0" borderId="3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center" wrapText="1"/>
    </xf>
    <xf numFmtId="0" fontId="6" fillId="0" borderId="14" xfId="0" applyFont="1" applyBorder="1"/>
    <xf numFmtId="0" fontId="19" fillId="0" borderId="24" xfId="0" applyFont="1" applyBorder="1" applyAlignment="1">
      <alignment horizontal="center" vertical="top" wrapText="1"/>
    </xf>
    <xf numFmtId="0" fontId="6" fillId="0" borderId="16" xfId="0" applyFont="1" applyBorder="1"/>
    <xf numFmtId="0" fontId="0" fillId="0" borderId="0" xfId="0" applyFont="1" applyAlignment="1"/>
    <xf numFmtId="0" fontId="1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0" fillId="3" borderId="38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0" fillId="5" borderId="33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6" fillId="0" borderId="39" xfId="0" applyFont="1" applyBorder="1"/>
    <xf numFmtId="0" fontId="20" fillId="5" borderId="38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20" fillId="5" borderId="22" xfId="0" applyFont="1" applyFill="1" applyBorder="1" applyAlignment="1">
      <alignment horizontal="center" vertical="center" wrapText="1"/>
    </xf>
    <xf numFmtId="0" fontId="6" fillId="0" borderId="40" xfId="0" applyFont="1" applyBorder="1"/>
    <xf numFmtId="0" fontId="9" fillId="0" borderId="3" xfId="0" applyFont="1" applyBorder="1" applyAlignment="1">
      <alignment horizontal="left" vertical="center" wrapText="1"/>
    </xf>
    <xf numFmtId="0" fontId="6" fillId="0" borderId="41" xfId="0" applyFont="1" applyBorder="1"/>
    <xf numFmtId="0" fontId="17" fillId="0" borderId="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left" vertical="center" wrapText="1"/>
    </xf>
    <xf numFmtId="0" fontId="35" fillId="0" borderId="44" xfId="0" applyFont="1" applyBorder="1"/>
    <xf numFmtId="0" fontId="19" fillId="0" borderId="33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top" wrapText="1"/>
    </xf>
    <xf numFmtId="0" fontId="6" fillId="0" borderId="23" xfId="0" applyFont="1" applyBorder="1"/>
    <xf numFmtId="0" fontId="20" fillId="5" borderId="3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0" fillId="5" borderId="38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6" fillId="0" borderId="13" xfId="0" applyFont="1" applyBorder="1"/>
    <xf numFmtId="0" fontId="15" fillId="0" borderId="24" xfId="0" applyFont="1" applyBorder="1" applyAlignment="1">
      <alignment horizontal="left" vertical="top" wrapText="1"/>
    </xf>
    <xf numFmtId="0" fontId="14" fillId="6" borderId="3" xfId="0" applyFont="1" applyFill="1" applyBorder="1" applyAlignment="1">
      <alignment horizontal="center" vertical="top" wrapText="1"/>
    </xf>
    <xf numFmtId="0" fontId="16" fillId="3" borderId="45" xfId="0" applyFont="1" applyFill="1" applyBorder="1" applyAlignment="1">
      <alignment horizontal="center" vertical="top" wrapText="1"/>
    </xf>
    <xf numFmtId="0" fontId="16" fillId="3" borderId="43" xfId="0" applyFont="1" applyFill="1" applyBorder="1" applyAlignment="1">
      <alignment horizontal="center" vertical="top" wrapText="1"/>
    </xf>
    <xf numFmtId="0" fontId="16" fillId="3" borderId="42" xfId="0" applyFont="1" applyFill="1" applyBorder="1" applyAlignment="1">
      <alignment horizontal="center" vertical="top" wrapText="1"/>
    </xf>
    <xf numFmtId="0" fontId="10" fillId="3" borderId="31" xfId="0" applyFont="1" applyFill="1" applyBorder="1"/>
    <xf numFmtId="0" fontId="9" fillId="3" borderId="10" xfId="0" applyFont="1" applyFill="1" applyBorder="1" applyAlignment="1">
      <alignment horizontal="center" vertical="top" wrapText="1"/>
    </xf>
    <xf numFmtId="0" fontId="6" fillId="0" borderId="11" xfId="0" applyFont="1" applyBorder="1"/>
    <xf numFmtId="0" fontId="10" fillId="3" borderId="12" xfId="0" applyFont="1" applyFill="1" applyBorder="1"/>
    <xf numFmtId="0" fontId="6" fillId="0" borderId="19" xfId="0" applyFont="1" applyBorder="1"/>
    <xf numFmtId="0" fontId="13" fillId="0" borderId="16" xfId="0" applyFont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6" fillId="0" borderId="18" xfId="0" applyFont="1" applyBorder="1"/>
    <xf numFmtId="0" fontId="14" fillId="0" borderId="24" xfId="0" applyFont="1" applyBorder="1" applyAlignment="1">
      <alignment horizontal="left" vertical="top" wrapText="1"/>
    </xf>
    <xf numFmtId="0" fontId="9" fillId="3" borderId="26" xfId="0" applyFont="1" applyFill="1" applyBorder="1" applyAlignment="1">
      <alignment horizontal="center" vertical="top" wrapText="1"/>
    </xf>
    <xf numFmtId="0" fontId="6" fillId="0" borderId="27" xfId="0" applyFont="1" applyBorder="1"/>
    <xf numFmtId="0" fontId="6" fillId="0" borderId="28" xfId="0" applyFont="1" applyBorder="1"/>
    <xf numFmtId="0" fontId="10" fillId="4" borderId="20" xfId="0" applyFont="1" applyFill="1" applyBorder="1" applyAlignment="1">
      <alignment horizontal="left" vertical="top" wrapText="1"/>
    </xf>
    <xf numFmtId="0" fontId="6" fillId="0" borderId="21" xfId="0" applyFont="1" applyBorder="1"/>
    <xf numFmtId="0" fontId="21" fillId="8" borderId="0" xfId="0" applyFont="1" applyFill="1" applyAlignment="1">
      <alignment wrapText="1"/>
    </xf>
    <xf numFmtId="0" fontId="36" fillId="0" borderId="41" xfId="1" applyFont="1" applyAlignment="1">
      <alignment horizontal="center" wrapText="1"/>
    </xf>
    <xf numFmtId="0" fontId="39" fillId="0" borderId="47" xfId="1" applyFont="1" applyBorder="1" applyAlignment="1">
      <alignment horizontal="center" vertical="center" wrapText="1"/>
    </xf>
    <xf numFmtId="0" fontId="39" fillId="0" borderId="41" xfId="1" applyFont="1" applyAlignment="1">
      <alignment horizontal="center" vertical="center" wrapText="1"/>
    </xf>
    <xf numFmtId="0" fontId="39" fillId="0" borderId="46" xfId="1" applyFont="1" applyBorder="1" applyAlignment="1">
      <alignment horizontal="center" vertical="center" wrapText="1"/>
    </xf>
    <xf numFmtId="0" fontId="39" fillId="0" borderId="44" xfId="1" applyFont="1" applyBorder="1" applyAlignment="1">
      <alignment horizontal="center" vertical="center" wrapText="1"/>
    </xf>
    <xf numFmtId="0" fontId="40" fillId="0" borderId="41" xfId="1" applyFont="1" applyAlignment="1">
      <alignment horizontal="left" vertical="center" wrapText="1"/>
    </xf>
    <xf numFmtId="0" fontId="43" fillId="0" borderId="41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xxxxxx-m1.wsr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xxxxxx-m2.wsr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49.85546875" customWidth="1"/>
    <col min="2" max="2" width="42.5703125" customWidth="1"/>
    <col min="3" max="3" width="33.42578125" customWidth="1"/>
    <col min="4" max="4" width="21.28515625" customWidth="1"/>
    <col min="5" max="8" width="16.140625" customWidth="1"/>
    <col min="9" max="9" width="50.5703125" customWidth="1"/>
    <col min="10" max="26" width="16.140625" customWidth="1"/>
  </cols>
  <sheetData>
    <row r="1" spans="1:26" ht="56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6.25">
      <c r="A2" s="6" t="s">
        <v>9</v>
      </c>
      <c r="B2" s="7" t="s">
        <v>10</v>
      </c>
      <c r="C2" s="8" t="s">
        <v>11</v>
      </c>
      <c r="D2" s="173" t="s">
        <v>12</v>
      </c>
      <c r="E2" s="173" t="s">
        <v>13</v>
      </c>
      <c r="F2" s="173" t="s">
        <v>14</v>
      </c>
      <c r="G2" s="175" t="s">
        <v>15</v>
      </c>
      <c r="H2" s="176"/>
      <c r="I2" s="171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75">
      <c r="A3" s="6" t="s">
        <v>17</v>
      </c>
      <c r="B3" s="7" t="s">
        <v>18</v>
      </c>
      <c r="C3" s="8" t="s">
        <v>11</v>
      </c>
      <c r="D3" s="174"/>
      <c r="E3" s="174"/>
      <c r="F3" s="174"/>
      <c r="G3" s="174"/>
      <c r="H3" s="174"/>
      <c r="I3" s="17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75">
      <c r="A4" s="6" t="s">
        <v>17</v>
      </c>
      <c r="B4" s="7" t="s">
        <v>19</v>
      </c>
      <c r="C4" s="8" t="s">
        <v>11</v>
      </c>
      <c r="D4" s="173" t="s">
        <v>20</v>
      </c>
      <c r="E4" s="173" t="s">
        <v>13</v>
      </c>
      <c r="F4" s="173" t="s">
        <v>14</v>
      </c>
      <c r="G4" s="175" t="s">
        <v>21</v>
      </c>
      <c r="H4" s="176"/>
      <c r="I4" s="171" t="s">
        <v>22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75">
      <c r="A5" s="6" t="s">
        <v>17</v>
      </c>
      <c r="B5" s="7" t="s">
        <v>23</v>
      </c>
      <c r="C5" s="8" t="s">
        <v>11</v>
      </c>
      <c r="D5" s="174"/>
      <c r="E5" s="174"/>
      <c r="F5" s="174"/>
      <c r="G5" s="174"/>
      <c r="H5" s="174"/>
      <c r="I5" s="17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75">
      <c r="A6" s="6" t="s">
        <v>17</v>
      </c>
      <c r="B6" s="6" t="s">
        <v>24</v>
      </c>
      <c r="C6" s="8" t="s">
        <v>11</v>
      </c>
      <c r="D6" s="174"/>
      <c r="E6" s="174"/>
      <c r="F6" s="174"/>
      <c r="G6" s="174"/>
      <c r="H6" s="174"/>
      <c r="I6" s="17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75">
      <c r="A7" s="6" t="s">
        <v>17</v>
      </c>
      <c r="B7" s="7" t="s">
        <v>19</v>
      </c>
      <c r="C7" s="8" t="s">
        <v>11</v>
      </c>
      <c r="D7" s="173" t="s">
        <v>25</v>
      </c>
      <c r="E7" s="173" t="s">
        <v>13</v>
      </c>
      <c r="F7" s="173" t="s">
        <v>14</v>
      </c>
      <c r="G7" s="175" t="s">
        <v>26</v>
      </c>
      <c r="H7" s="180"/>
      <c r="I7" s="183" t="s">
        <v>27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75">
      <c r="A8" s="6" t="s">
        <v>17</v>
      </c>
      <c r="B8" s="7" t="s">
        <v>23</v>
      </c>
      <c r="C8" s="8" t="s">
        <v>11</v>
      </c>
      <c r="D8" s="174"/>
      <c r="E8" s="174"/>
      <c r="F8" s="174"/>
      <c r="G8" s="174"/>
      <c r="H8" s="181"/>
      <c r="I8" s="18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75">
      <c r="A9" s="6" t="s">
        <v>17</v>
      </c>
      <c r="B9" s="6" t="s">
        <v>28</v>
      </c>
      <c r="C9" s="8" t="s">
        <v>11</v>
      </c>
      <c r="D9" s="174"/>
      <c r="E9" s="174"/>
      <c r="F9" s="174"/>
      <c r="G9" s="174"/>
      <c r="H9" s="181"/>
      <c r="I9" s="18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75">
      <c r="A10" s="6" t="s">
        <v>17</v>
      </c>
      <c r="B10" s="6" t="s">
        <v>29</v>
      </c>
      <c r="C10" s="8" t="s">
        <v>11</v>
      </c>
      <c r="D10" s="174"/>
      <c r="E10" s="174"/>
      <c r="F10" s="174"/>
      <c r="G10" s="174"/>
      <c r="H10" s="181"/>
      <c r="I10" s="18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56.25">
      <c r="A11" s="7" t="s">
        <v>9</v>
      </c>
      <c r="B11" s="7" t="s">
        <v>30</v>
      </c>
      <c r="C11" s="8" t="s">
        <v>11</v>
      </c>
      <c r="D11" s="174"/>
      <c r="E11" s="174"/>
      <c r="F11" s="174"/>
      <c r="G11" s="174"/>
      <c r="H11" s="181"/>
      <c r="I11" s="18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75">
      <c r="A12" s="7" t="s">
        <v>9</v>
      </c>
      <c r="B12" s="7" t="s">
        <v>31</v>
      </c>
      <c r="C12" s="8" t="s">
        <v>11</v>
      </c>
      <c r="D12" s="174"/>
      <c r="E12" s="174"/>
      <c r="F12" s="174"/>
      <c r="G12" s="174"/>
      <c r="H12" s="181"/>
      <c r="I12" s="18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56.25">
      <c r="A13" s="7" t="s">
        <v>9</v>
      </c>
      <c r="B13" s="7" t="s">
        <v>32</v>
      </c>
      <c r="C13" s="8" t="s">
        <v>11</v>
      </c>
      <c r="D13" s="172"/>
      <c r="E13" s="172"/>
      <c r="F13" s="172"/>
      <c r="G13" s="172"/>
      <c r="H13" s="182"/>
      <c r="I13" s="18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6.25">
      <c r="A14" s="6" t="s">
        <v>9</v>
      </c>
      <c r="B14" s="7" t="s">
        <v>33</v>
      </c>
      <c r="C14" s="8" t="s">
        <v>11</v>
      </c>
      <c r="D14" s="177" t="s">
        <v>34</v>
      </c>
      <c r="E14" s="177" t="s">
        <v>35</v>
      </c>
      <c r="F14" s="177" t="s">
        <v>14</v>
      </c>
      <c r="G14" s="178" t="s">
        <v>36</v>
      </c>
      <c r="H14" s="179"/>
      <c r="I14" s="171" t="s">
        <v>37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56.25">
      <c r="A15" s="6" t="s">
        <v>9</v>
      </c>
      <c r="B15" s="7" t="s">
        <v>38</v>
      </c>
      <c r="C15" s="8" t="s">
        <v>11</v>
      </c>
      <c r="D15" s="174"/>
      <c r="E15" s="174"/>
      <c r="F15" s="174"/>
      <c r="G15" s="174"/>
      <c r="H15" s="174"/>
      <c r="I15" s="17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56.25">
      <c r="A16" s="6" t="s">
        <v>9</v>
      </c>
      <c r="B16" s="7" t="s">
        <v>39</v>
      </c>
      <c r="C16" s="8" t="s">
        <v>11</v>
      </c>
      <c r="D16" s="174"/>
      <c r="E16" s="174"/>
      <c r="F16" s="174"/>
      <c r="G16" s="174"/>
      <c r="H16" s="174"/>
      <c r="I16" s="17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56.25">
      <c r="A17" s="6" t="s">
        <v>9</v>
      </c>
      <c r="B17" s="7" t="s">
        <v>30</v>
      </c>
      <c r="C17" s="8" t="s">
        <v>11</v>
      </c>
      <c r="D17" s="174"/>
      <c r="E17" s="174"/>
      <c r="F17" s="174"/>
      <c r="G17" s="174"/>
      <c r="H17" s="174"/>
      <c r="I17" s="17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56.25">
      <c r="A18" s="6" t="s">
        <v>9</v>
      </c>
      <c r="B18" s="7" t="s">
        <v>40</v>
      </c>
      <c r="C18" s="8" t="s">
        <v>11</v>
      </c>
      <c r="D18" s="174"/>
      <c r="E18" s="174"/>
      <c r="F18" s="174"/>
      <c r="G18" s="174"/>
      <c r="H18" s="174"/>
      <c r="I18" s="17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75">
      <c r="A19" s="6" t="s">
        <v>9</v>
      </c>
      <c r="B19" s="7" t="s">
        <v>41</v>
      </c>
      <c r="C19" s="8" t="s">
        <v>11</v>
      </c>
      <c r="D19" s="174"/>
      <c r="E19" s="174"/>
      <c r="F19" s="174"/>
      <c r="G19" s="174"/>
      <c r="H19" s="174"/>
      <c r="I19" s="17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56.25">
      <c r="A20" s="7" t="s">
        <v>9</v>
      </c>
      <c r="B20" s="7" t="s">
        <v>42</v>
      </c>
      <c r="C20" s="8" t="s">
        <v>11</v>
      </c>
      <c r="D20" s="174"/>
      <c r="E20" s="174"/>
      <c r="F20" s="174"/>
      <c r="G20" s="174"/>
      <c r="H20" s="174"/>
      <c r="I20" s="17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93.75">
      <c r="A21" s="7" t="s">
        <v>9</v>
      </c>
      <c r="B21" s="7" t="s">
        <v>43</v>
      </c>
      <c r="C21" s="8" t="s">
        <v>11</v>
      </c>
      <c r="D21" s="172"/>
      <c r="E21" s="172"/>
      <c r="F21" s="172"/>
      <c r="G21" s="172"/>
      <c r="H21" s="172"/>
      <c r="I21" s="17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>
      <c r="A22" s="10"/>
      <c r="B22" s="10"/>
      <c r="C22" s="10"/>
      <c r="D22" s="10"/>
      <c r="E22" s="10"/>
      <c r="F22" s="10"/>
      <c r="G22" s="11"/>
      <c r="H22" s="9"/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5"/>
      <c r="B23" s="5"/>
      <c r="C23" s="5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5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5"/>
      <c r="D30" s="5"/>
      <c r="E30" s="5"/>
      <c r="F30" s="5"/>
      <c r="G30" s="5"/>
      <c r="H30" s="5"/>
      <c r="I30" s="1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1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1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1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1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1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1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1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1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1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1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1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1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1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1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1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1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1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1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1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1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1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1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1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1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1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1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1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1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1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1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1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1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1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1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1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1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1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1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1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1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1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1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1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1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1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1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1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1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1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1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1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1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1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1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1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1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1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1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1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1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1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1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1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1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1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1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1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1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1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1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1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1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1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1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1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1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1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1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1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1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1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1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1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1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1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1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1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1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1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1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1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1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1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1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1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1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1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1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1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1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1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1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1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1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1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1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1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1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1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1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1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1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1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1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1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1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1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1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1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1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1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1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1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1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1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1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1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1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1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1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1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1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1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1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1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1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1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1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1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1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1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1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1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1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1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1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1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1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1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1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1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1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1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1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1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1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1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1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1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1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1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1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1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1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1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1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1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1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1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1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1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1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1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1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1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1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1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1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1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1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1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1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1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1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1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1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1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1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1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1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1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1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1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1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1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1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1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1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1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1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1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1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1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1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1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1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1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1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1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1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1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1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1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1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1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1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1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1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1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1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1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1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1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1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1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1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1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1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1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1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1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1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1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1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1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1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1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13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1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1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1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1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1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1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13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1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1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1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13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1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1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1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1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1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1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1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1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1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1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1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1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1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1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1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1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13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13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1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1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1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1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1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13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1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1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1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1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1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1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13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1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13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1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1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1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1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13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1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1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1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1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1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1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1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1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1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13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1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1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1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1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1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1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1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1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1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1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1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1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1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13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13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1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1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1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1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1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1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13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1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1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1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1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1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1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1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13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1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1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1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1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1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1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1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13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13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1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1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1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13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1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1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1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1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1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1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1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1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1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1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1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13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13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1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1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1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1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1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1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1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1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1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1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1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1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1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1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1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1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1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1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1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1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13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13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1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13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1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1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1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1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13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1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1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13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1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1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1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1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1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1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1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1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1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1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1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1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1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1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1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1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1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1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1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1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1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1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1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1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1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1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1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13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1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13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1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1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1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1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1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1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13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1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1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1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1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1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1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1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1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1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1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1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1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1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1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1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1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1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1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1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1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1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1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1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1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1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1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1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1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1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1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1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1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1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1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1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1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1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1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1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1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1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1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13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1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1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1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13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1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1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1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1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1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1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1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1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1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1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1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1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1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1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1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1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1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1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1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1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1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1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1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1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1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1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1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1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1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13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1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1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1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1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1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1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1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1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1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1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1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1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1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1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13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13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1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1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1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1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1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1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1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13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1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1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1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1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1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1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1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1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1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1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1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1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1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1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13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1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1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1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1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1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1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1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1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1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1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1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1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13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13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1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1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1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13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1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1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13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1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1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13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13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1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13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13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1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1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1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1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1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1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1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1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1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13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1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1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13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1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1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1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1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1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1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1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1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1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1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1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1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1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1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1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1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1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1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1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1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1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1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1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1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1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1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1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1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1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1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1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1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1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1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1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1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1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1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1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1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1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1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1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1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1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1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1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1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1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1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1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1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1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1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1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1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1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1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1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1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1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1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1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1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1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1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1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1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1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1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1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1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1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1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1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1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1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1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1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1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1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1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1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1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1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1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1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1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1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1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1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1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1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1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1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1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1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1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1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1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1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1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1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1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1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1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1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1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1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1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1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1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1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1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1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1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1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1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1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1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1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1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1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1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1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1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1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1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1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1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1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1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1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1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1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1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1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1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1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1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1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1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1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1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1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1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1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1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1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1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1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1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1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1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1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1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1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1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1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1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1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1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1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1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1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1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1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1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1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1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1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1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1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1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1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1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1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1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1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1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1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1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1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1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1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1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1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1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1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1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1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1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1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1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1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1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1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1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1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1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1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1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1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1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1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1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1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1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1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1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1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1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1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1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1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1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1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1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1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1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1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1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1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1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1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1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1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1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1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1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1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1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1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1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1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1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1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1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1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1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1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1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1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1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1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1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1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1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1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1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1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1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1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1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1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1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1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1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1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1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1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1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1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1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1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1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1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1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1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1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1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1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1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1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1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1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1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1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1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1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1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1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1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1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1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1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1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1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1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1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1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1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1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1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1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1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1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1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1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1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1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1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1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1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1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1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1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1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1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1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1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1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1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1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1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1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1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1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1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1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1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1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1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1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13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13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13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13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13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13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13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13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13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13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13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13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13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>
      <c r="A1006" s="5"/>
      <c r="B1006" s="5"/>
      <c r="C1006" s="5"/>
      <c r="D1006" s="5"/>
      <c r="E1006" s="5"/>
      <c r="F1006" s="5"/>
      <c r="G1006" s="5"/>
      <c r="H1006" s="5"/>
      <c r="I1006" s="13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>
      <c r="A1007" s="5"/>
      <c r="B1007" s="5"/>
      <c r="C1007" s="5"/>
      <c r="D1007" s="5"/>
      <c r="E1007" s="5"/>
      <c r="F1007" s="5"/>
      <c r="G1007" s="5"/>
      <c r="H1007" s="5"/>
      <c r="I1007" s="13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>
      <c r="A1008" s="5"/>
      <c r="B1008" s="5"/>
      <c r="C1008" s="5"/>
      <c r="D1008" s="5"/>
      <c r="E1008" s="5"/>
      <c r="F1008" s="5"/>
      <c r="G1008" s="5"/>
      <c r="H1008" s="5"/>
      <c r="I1008" s="13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>
      <c r="A1009" s="5"/>
      <c r="B1009" s="5"/>
      <c r="C1009" s="5"/>
      <c r="D1009" s="5"/>
      <c r="E1009" s="5"/>
      <c r="F1009" s="5"/>
      <c r="G1009" s="5"/>
      <c r="H1009" s="5"/>
      <c r="I1009" s="13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>
      <c r="A1010" s="5"/>
      <c r="B1010" s="5"/>
      <c r="C1010" s="5"/>
      <c r="D1010" s="5"/>
      <c r="E1010" s="5"/>
      <c r="F1010" s="5"/>
      <c r="G1010" s="5"/>
      <c r="H1010" s="5"/>
      <c r="I1010" s="13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</sheetData>
  <mergeCells count="24">
    <mergeCell ref="I14:I21"/>
    <mergeCell ref="E4:E6"/>
    <mergeCell ref="F4:F6"/>
    <mergeCell ref="E7:E13"/>
    <mergeCell ref="F7:F13"/>
    <mergeCell ref="G7:G13"/>
    <mergeCell ref="H7:H13"/>
    <mergeCell ref="G4:G6"/>
    <mergeCell ref="H4:H6"/>
    <mergeCell ref="I7:I13"/>
    <mergeCell ref="D14:D21"/>
    <mergeCell ref="E14:E21"/>
    <mergeCell ref="F14:F21"/>
    <mergeCell ref="G14:G21"/>
    <mergeCell ref="H14:H21"/>
    <mergeCell ref="I2:I3"/>
    <mergeCell ref="D4:D6"/>
    <mergeCell ref="I4:I6"/>
    <mergeCell ref="D7:D13"/>
    <mergeCell ref="D2:D3"/>
    <mergeCell ref="E2:E3"/>
    <mergeCell ref="F2:F3"/>
    <mergeCell ref="G2:G3"/>
    <mergeCell ref="H2:H3"/>
  </mergeCells>
  <hyperlinks>
    <hyperlink ref="C2" location="'Профстандарт  06.035'!C49" display="ПС: 06.035 Разработчик Web и мультимедийных приложений"/>
    <hyperlink ref="G2" location="'КО1'!A1" display="КО1"/>
    <hyperlink ref="C3" location="'Профстандарт  06.035'!C9" display="ПС: 06.035 Разработчик Web и мультимедийных приложений"/>
    <hyperlink ref="C4" location="'Профстандарт  06.035'!C1" display="ПС: 06.035 Разработчик Web и мультимедийных приложений"/>
    <hyperlink ref="G4" location="'КО2'!A1" display="КО2"/>
    <hyperlink ref="C5" location="'Профстандарт  06.035'!C13" display="ПС: 06.035 Разработчик Web и мультимедийных приложений"/>
    <hyperlink ref="C6" location="'Профстандарт  06.035'!C17" display="ПС: 06.035 Разработчик Web и мультимедийных приложений"/>
    <hyperlink ref="C7" location="'Профстандарт  06.035'!C1" display="ПС: 06.035 Разработчик Web и мультимедийных приложений"/>
    <hyperlink ref="G7" location="'КО3'!A1" display="КО3"/>
    <hyperlink ref="C8" location="'Профстандарт  06.035'!C13" display="ПС: 06.035 Разработчик Web и мультимедийных приложений"/>
    <hyperlink ref="C9" location="'Профстандарт  06.035'!C21" display="ПС: 06.035 Разработчик Web и мультимедийных приложений"/>
    <hyperlink ref="C10" location="'Профстандарт  06.035'!C5" display="ПС: 06.035 Разработчик Web и мультимедийных приложений"/>
    <hyperlink ref="C11" location="'Профстандарт  06.035'!C53" display="ПС: 06.035 Разработчик Web и мультимедийных приложений"/>
    <hyperlink ref="C12" location="'Профстандарт  06.035'!C61" display="ПС: 06.035 Разработчик Web и мультимедийных приложений"/>
    <hyperlink ref="C13" location="'Профстандарт  06.035'!C69" display="ПС: 06.035 Разработчик Web и мультимедийных приложений"/>
    <hyperlink ref="C14" location="'Профстандарт  06.035'!C37" display="ПС: 06.035 Разработчик Web и мультимедийных приложений"/>
    <hyperlink ref="G14" location="'КО4'!A1" display="КО4"/>
    <hyperlink ref="C15" location="'Профстандарт  06.035'!C41" display="ПС: 06.035 Разработчик Web и мультимедийных приложений"/>
    <hyperlink ref="C16" location="'Профстандарт  06.035'!C45" display="ПС: 06.035 Разработчик Web и мультимедийных приложений"/>
    <hyperlink ref="C17" location="'Профстандарт  06.035'!C53" display="ПС: 06.035 Разработчик Web и мультимедийных приложений"/>
    <hyperlink ref="C18" location="'Профстандарт  06.035'!C77" display="ПС: 06.035 Разработчик Web и мультимедийных приложений"/>
    <hyperlink ref="C19" location="'Профстандарт  06.035'!C81" display="ПС: 06.035 Разработчик Web и мультимедийных приложений"/>
    <hyperlink ref="C20" location="'Профстандарт  06.035'!C65" display="ПС: 06.035 Разработчик Web и мультимедийных приложений"/>
    <hyperlink ref="C21" location="'Профстандарт  06.035'!C33" display="ПС: 06.035 Разработчик Web и мультимедийных приложений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0" sqref="D20"/>
    </sheetView>
  </sheetViews>
  <sheetFormatPr defaultRowHeight="15"/>
  <cols>
    <col min="1" max="1" width="42.28515625" style="146" customWidth="1"/>
    <col min="2" max="2" width="37.28515625" style="146" customWidth="1"/>
    <col min="3" max="3" width="66.85546875" style="146" customWidth="1"/>
    <col min="4" max="16384" width="9.140625" style="146"/>
  </cols>
  <sheetData>
    <row r="1" spans="1:3" ht="19.5">
      <c r="A1" s="314" t="s">
        <v>656</v>
      </c>
      <c r="B1" s="314"/>
      <c r="C1" s="314"/>
    </row>
    <row r="3" spans="1:3" ht="56.25">
      <c r="A3" s="165" t="s">
        <v>655</v>
      </c>
      <c r="B3" s="165" t="s">
        <v>654</v>
      </c>
      <c r="C3" s="165" t="s">
        <v>653</v>
      </c>
    </row>
    <row r="4" spans="1:3" ht="15.75">
      <c r="A4" s="169"/>
      <c r="B4" s="168"/>
      <c r="C4" s="168"/>
    </row>
    <row r="5" spans="1:3" ht="15.75">
      <c r="A5" s="169"/>
      <c r="B5" s="168"/>
      <c r="C5" s="168"/>
    </row>
    <row r="6" spans="1:3" ht="15.75">
      <c r="A6" s="169"/>
      <c r="B6" s="168"/>
      <c r="C6" s="168"/>
    </row>
    <row r="7" spans="1:3" ht="15.75">
      <c r="A7" s="169"/>
      <c r="B7" s="168"/>
      <c r="C7" s="168"/>
    </row>
    <row r="8" spans="1:3" ht="15.75">
      <c r="A8" s="169"/>
      <c r="B8" s="168"/>
      <c r="C8" s="168"/>
    </row>
    <row r="9" spans="1:3" ht="15.75">
      <c r="A9" s="169"/>
      <c r="B9" s="168"/>
      <c r="C9" s="168"/>
    </row>
    <row r="10" spans="1:3" ht="15.75">
      <c r="A10" s="169"/>
      <c r="B10" s="168"/>
      <c r="C10" s="168"/>
    </row>
    <row r="11" spans="1:3" ht="15.75">
      <c r="A11" s="169"/>
      <c r="B11" s="168"/>
      <c r="C11" s="168"/>
    </row>
    <row r="12" spans="1:3" ht="15.75">
      <c r="A12" s="169"/>
      <c r="B12" s="168"/>
      <c r="C12" s="168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20" sqref="D20"/>
    </sheetView>
  </sheetViews>
  <sheetFormatPr defaultRowHeight="15"/>
  <cols>
    <col min="1" max="1" width="57.28515625" style="146" customWidth="1"/>
    <col min="2" max="2" width="59.85546875" style="146" customWidth="1"/>
    <col min="3" max="16384" width="9.140625" style="146"/>
  </cols>
  <sheetData>
    <row r="1" spans="1:2" ht="18.75">
      <c r="A1" s="314" t="s">
        <v>659</v>
      </c>
      <c r="B1" s="314"/>
    </row>
    <row r="3" spans="1:2" ht="18.75">
      <c r="A3" s="165" t="s">
        <v>658</v>
      </c>
      <c r="B3" s="165" t="s">
        <v>657</v>
      </c>
    </row>
    <row r="4" spans="1:2" ht="15.75">
      <c r="A4" s="164"/>
      <c r="B4" s="162"/>
    </row>
    <row r="5" spans="1:2" ht="15.75">
      <c r="A5" s="164"/>
      <c r="B5" s="162"/>
    </row>
    <row r="6" spans="1:2" ht="15.75">
      <c r="A6" s="164"/>
      <c r="B6" s="162"/>
    </row>
    <row r="7" spans="1:2" ht="15.75">
      <c r="A7" s="164"/>
      <c r="B7" s="162"/>
    </row>
    <row r="8" spans="1:2" ht="15.75">
      <c r="A8" s="164"/>
      <c r="B8" s="162"/>
    </row>
    <row r="9" spans="1:2" ht="15.75">
      <c r="A9" s="164"/>
      <c r="B9" s="162"/>
    </row>
    <row r="10" spans="1:2" ht="15.75">
      <c r="A10" s="164"/>
      <c r="B10" s="162"/>
    </row>
    <row r="11" spans="1:2" ht="15.75">
      <c r="A11" s="164"/>
      <c r="B11" s="162"/>
    </row>
    <row r="12" spans="1:2">
      <c r="A12" s="170"/>
      <c r="B12" s="170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B7" sqref="B7:C7"/>
    </sheetView>
  </sheetViews>
  <sheetFormatPr defaultColWidth="14.42578125" defaultRowHeight="15" customHeight="1"/>
  <cols>
    <col min="1" max="1" width="2.140625" customWidth="1"/>
    <col min="2" max="2" width="4.42578125" customWidth="1"/>
    <col min="3" max="3" width="68.28515625" customWidth="1"/>
    <col min="4" max="4" width="49.42578125" customWidth="1"/>
    <col min="5" max="5" width="12.28515625" customWidth="1"/>
    <col min="6" max="6" width="10" customWidth="1"/>
    <col min="7" max="7" width="9.7109375" customWidth="1"/>
    <col min="8" max="8" width="80.85546875" customWidth="1"/>
    <col min="9" max="9" width="29.85546875" customWidth="1"/>
    <col min="10" max="10" width="36.42578125" customWidth="1"/>
    <col min="11" max="11" width="2.5703125" customWidth="1"/>
    <col min="12" max="26" width="8.85546875" customWidth="1"/>
  </cols>
  <sheetData>
    <row r="1" spans="1:26" ht="15.75" customHeight="1">
      <c r="A1" s="286"/>
      <c r="B1" s="294"/>
      <c r="C1" s="295"/>
      <c r="D1" s="295"/>
      <c r="E1" s="295"/>
      <c r="F1" s="295"/>
      <c r="G1" s="295"/>
      <c r="H1" s="295"/>
      <c r="I1" s="295"/>
      <c r="J1" s="295"/>
      <c r="K1" s="296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9.25" customHeight="1">
      <c r="A2" s="287"/>
      <c r="B2" s="223" t="s">
        <v>44</v>
      </c>
      <c r="C2" s="182"/>
      <c r="D2" s="234"/>
      <c r="E2" s="196"/>
      <c r="F2" s="298" t="s">
        <v>45</v>
      </c>
      <c r="G2" s="229"/>
      <c r="H2" s="181"/>
      <c r="I2" s="299" t="s">
        <v>46</v>
      </c>
      <c r="J2" s="300"/>
      <c r="K2" s="29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>
      <c r="A3" s="287"/>
      <c r="B3" s="224" t="s">
        <v>47</v>
      </c>
      <c r="C3" s="196"/>
      <c r="D3" s="224"/>
      <c r="E3" s="196"/>
      <c r="F3" s="228"/>
      <c r="G3" s="229"/>
      <c r="H3" s="181"/>
      <c r="I3" s="305"/>
      <c r="J3" s="306"/>
      <c r="K3" s="29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>
      <c r="A4" s="287"/>
      <c r="B4" s="224" t="s">
        <v>48</v>
      </c>
      <c r="C4" s="196"/>
      <c r="D4" s="224"/>
      <c r="E4" s="196"/>
      <c r="F4" s="228"/>
      <c r="G4" s="229"/>
      <c r="H4" s="181"/>
      <c r="I4" s="305"/>
      <c r="J4" s="306"/>
      <c r="K4" s="29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>
      <c r="A5" s="287"/>
      <c r="B5" s="224" t="s">
        <v>49</v>
      </c>
      <c r="C5" s="196"/>
      <c r="D5" s="234" t="s">
        <v>633</v>
      </c>
      <c r="E5" s="196"/>
      <c r="F5" s="228"/>
      <c r="G5" s="229"/>
      <c r="H5" s="181"/>
      <c r="I5" s="299" t="s">
        <v>50</v>
      </c>
      <c r="J5" s="300"/>
      <c r="K5" s="29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>
      <c r="A6" s="287"/>
      <c r="B6" s="276" t="s">
        <v>51</v>
      </c>
      <c r="C6" s="196"/>
      <c r="D6" s="224"/>
      <c r="E6" s="196"/>
      <c r="F6" s="228"/>
      <c r="G6" s="229"/>
      <c r="H6" s="181"/>
      <c r="I6" s="277"/>
      <c r="J6" s="278"/>
      <c r="K6" s="29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>
      <c r="A7" s="287"/>
      <c r="B7" s="276"/>
      <c r="C7" s="196"/>
      <c r="D7" s="224"/>
      <c r="E7" s="196"/>
      <c r="F7" s="228"/>
      <c r="G7" s="229"/>
      <c r="H7" s="181"/>
      <c r="I7" s="301" t="s">
        <v>52</v>
      </c>
      <c r="J7" s="207"/>
      <c r="K7" s="29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>
      <c r="A8" s="287"/>
      <c r="B8" s="276" t="s">
        <v>53</v>
      </c>
      <c r="C8" s="196"/>
      <c r="D8" s="234"/>
      <c r="E8" s="196"/>
      <c r="F8" s="228"/>
      <c r="G8" s="229"/>
      <c r="H8" s="181"/>
      <c r="I8" s="228"/>
      <c r="J8" s="181"/>
      <c r="K8" s="29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>
      <c r="A9" s="287"/>
      <c r="B9" s="224" t="s">
        <v>54</v>
      </c>
      <c r="C9" s="196"/>
      <c r="D9" s="234">
        <v>5</v>
      </c>
      <c r="E9" s="196"/>
      <c r="F9" s="228"/>
      <c r="G9" s="229"/>
      <c r="H9" s="181"/>
      <c r="I9" s="228"/>
      <c r="J9" s="181"/>
      <c r="K9" s="29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>
      <c r="A10" s="287"/>
      <c r="B10" s="224" t="s">
        <v>55</v>
      </c>
      <c r="C10" s="196"/>
      <c r="D10" s="234">
        <v>5</v>
      </c>
      <c r="E10" s="196"/>
      <c r="F10" s="228"/>
      <c r="G10" s="229"/>
      <c r="H10" s="181"/>
      <c r="I10" s="228"/>
      <c r="J10" s="181"/>
      <c r="K10" s="29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14.75" customHeight="1">
      <c r="A11" s="287"/>
      <c r="B11" s="288" t="s">
        <v>56</v>
      </c>
      <c r="C11" s="207"/>
      <c r="D11" s="234">
        <v>86</v>
      </c>
      <c r="E11" s="196"/>
      <c r="F11" s="226"/>
      <c r="G11" s="200"/>
      <c r="H11" s="182"/>
      <c r="I11" s="226"/>
      <c r="J11" s="182"/>
      <c r="K11" s="29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29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304"/>
      <c r="B13" s="200"/>
      <c r="C13" s="200"/>
      <c r="D13" s="200"/>
      <c r="E13" s="200"/>
      <c r="F13" s="200"/>
      <c r="G13" s="200"/>
      <c r="H13" s="200"/>
      <c r="I13" s="200"/>
      <c r="J13" s="200"/>
      <c r="K13" s="29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0.25" customHeight="1">
      <c r="A14" s="290"/>
      <c r="B14" s="270" t="s">
        <v>57</v>
      </c>
      <c r="C14" s="195"/>
      <c r="D14" s="195"/>
      <c r="E14" s="195"/>
      <c r="F14" s="195"/>
      <c r="G14" s="195"/>
      <c r="H14" s="195"/>
      <c r="I14" s="195"/>
      <c r="J14" s="195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>
      <c r="A15" s="291"/>
      <c r="B15" s="285" t="s">
        <v>58</v>
      </c>
      <c r="C15" s="195"/>
      <c r="D15" s="195"/>
      <c r="E15" s="195"/>
      <c r="F15" s="195"/>
      <c r="G15" s="196"/>
      <c r="H15" s="289" t="s">
        <v>59</v>
      </c>
      <c r="I15" s="195"/>
      <c r="J15" s="196"/>
      <c r="K15" s="29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9.75" customHeight="1">
      <c r="A16" s="291"/>
      <c r="B16" s="20" t="s">
        <v>60</v>
      </c>
      <c r="C16" s="20" t="s">
        <v>61</v>
      </c>
      <c r="D16" s="20" t="s">
        <v>62</v>
      </c>
      <c r="E16" s="20" t="s">
        <v>63</v>
      </c>
      <c r="F16" s="20" t="s">
        <v>64</v>
      </c>
      <c r="G16" s="20" t="s">
        <v>65</v>
      </c>
      <c r="H16" s="21" t="s">
        <v>61</v>
      </c>
      <c r="I16" s="22" t="s">
        <v>66</v>
      </c>
      <c r="J16" s="22" t="s">
        <v>67</v>
      </c>
      <c r="K16" s="17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1.5" customHeight="1">
      <c r="A17" s="291"/>
      <c r="B17" s="23">
        <v>1</v>
      </c>
      <c r="C17" s="122" t="s">
        <v>561</v>
      </c>
      <c r="D17" s="121" t="s">
        <v>562</v>
      </c>
      <c r="E17" s="20" t="s">
        <v>553</v>
      </c>
      <c r="F17" s="20">
        <v>1</v>
      </c>
      <c r="G17" s="20">
        <f>F17*$D$10</f>
        <v>5</v>
      </c>
      <c r="H17" s="27"/>
      <c r="I17" s="28"/>
      <c r="J17" s="29"/>
      <c r="K17" s="17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8.5" customHeight="1">
      <c r="A18" s="291"/>
      <c r="B18" s="23">
        <v>2</v>
      </c>
      <c r="C18" s="122" t="s">
        <v>563</v>
      </c>
      <c r="D18" s="121" t="s">
        <v>564</v>
      </c>
      <c r="E18" s="20" t="s">
        <v>553</v>
      </c>
      <c r="F18" s="20">
        <v>4</v>
      </c>
      <c r="G18" s="20">
        <f t="shared" ref="G18:G20" si="0">F18*$D$10</f>
        <v>20</v>
      </c>
      <c r="H18" s="27"/>
      <c r="I18" s="28"/>
      <c r="J18" s="28"/>
      <c r="K18" s="17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291"/>
      <c r="B19" s="23">
        <v>3</v>
      </c>
      <c r="C19" s="122" t="s">
        <v>565</v>
      </c>
      <c r="D19" s="121" t="s">
        <v>567</v>
      </c>
      <c r="E19" s="20" t="s">
        <v>553</v>
      </c>
      <c r="F19" s="20">
        <v>1</v>
      </c>
      <c r="G19" s="20">
        <f t="shared" si="0"/>
        <v>5</v>
      </c>
      <c r="H19" s="27"/>
      <c r="I19" s="28"/>
      <c r="J19" s="28"/>
      <c r="K19" s="17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54" customHeight="1">
      <c r="A20" s="291"/>
      <c r="B20" s="23">
        <v>4</v>
      </c>
      <c r="C20" s="122" t="s">
        <v>566</v>
      </c>
      <c r="D20" s="121" t="s">
        <v>567</v>
      </c>
      <c r="E20" s="20" t="s">
        <v>553</v>
      </c>
      <c r="F20" s="20">
        <v>1</v>
      </c>
      <c r="G20" s="20">
        <f t="shared" si="0"/>
        <v>5</v>
      </c>
      <c r="H20" s="27"/>
      <c r="I20" s="30"/>
      <c r="J20" s="29"/>
      <c r="K20" s="17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0.75" customHeight="1">
      <c r="A21" s="291"/>
      <c r="B21" s="23">
        <v>5</v>
      </c>
      <c r="C21" s="24"/>
      <c r="D21" s="24"/>
      <c r="E21" s="25"/>
      <c r="F21" s="23"/>
      <c r="G21" s="26"/>
      <c r="H21" s="27"/>
      <c r="I21" s="28"/>
      <c r="J21" s="28"/>
      <c r="K21" s="17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291"/>
      <c r="B22" s="285" t="s">
        <v>68</v>
      </c>
      <c r="C22" s="195"/>
      <c r="D22" s="195"/>
      <c r="E22" s="195"/>
      <c r="F22" s="195"/>
      <c r="G22" s="196"/>
      <c r="H22" s="289" t="s">
        <v>59</v>
      </c>
      <c r="I22" s="195"/>
      <c r="J22" s="196"/>
      <c r="K22" s="17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7.5" customHeight="1">
      <c r="A23" s="291"/>
      <c r="B23" s="31" t="s">
        <v>60</v>
      </c>
      <c r="C23" s="20" t="s">
        <v>61</v>
      </c>
      <c r="D23" s="20" t="s">
        <v>62</v>
      </c>
      <c r="E23" s="20" t="s">
        <v>63</v>
      </c>
      <c r="F23" s="20" t="s">
        <v>64</v>
      </c>
      <c r="G23" s="20" t="s">
        <v>65</v>
      </c>
      <c r="H23" s="21" t="s">
        <v>61</v>
      </c>
      <c r="I23" s="22" t="s">
        <v>66</v>
      </c>
      <c r="J23" s="22" t="s">
        <v>67</v>
      </c>
      <c r="K23" s="17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8.5" customHeight="1">
      <c r="A24" s="291"/>
      <c r="B24" s="25">
        <v>1</v>
      </c>
      <c r="C24" s="122" t="s">
        <v>568</v>
      </c>
      <c r="D24" s="121" t="s">
        <v>574</v>
      </c>
      <c r="E24" s="20" t="s">
        <v>553</v>
      </c>
      <c r="F24" s="20">
        <v>1</v>
      </c>
      <c r="G24" s="20">
        <f>F24*$D$10</f>
        <v>5</v>
      </c>
      <c r="H24" s="33"/>
      <c r="I24" s="34"/>
      <c r="J24" s="28"/>
      <c r="K24" s="17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3.25" customHeight="1">
      <c r="A25" s="291"/>
      <c r="B25" s="25">
        <v>2</v>
      </c>
      <c r="C25" s="122" t="s">
        <v>569</v>
      </c>
      <c r="D25" s="121" t="s">
        <v>564</v>
      </c>
      <c r="E25" s="20" t="s">
        <v>553</v>
      </c>
      <c r="F25" s="20">
        <v>1</v>
      </c>
      <c r="G25" s="20">
        <f t="shared" ref="G25:G27" si="1">F25*$D$10</f>
        <v>5</v>
      </c>
      <c r="H25" s="33"/>
      <c r="I25" s="34"/>
      <c r="J25" s="28"/>
      <c r="K25" s="17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9.25">
      <c r="A26" s="291"/>
      <c r="B26" s="25">
        <v>3</v>
      </c>
      <c r="C26" s="122" t="s">
        <v>570</v>
      </c>
      <c r="D26" s="121" t="s">
        <v>571</v>
      </c>
      <c r="E26" s="20" t="s">
        <v>553</v>
      </c>
      <c r="F26" s="20">
        <v>1</v>
      </c>
      <c r="G26" s="20">
        <f t="shared" si="1"/>
        <v>5</v>
      </c>
      <c r="H26" s="33"/>
      <c r="I26" s="34"/>
      <c r="J26" s="28"/>
      <c r="K26" s="17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291"/>
      <c r="B27" s="25">
        <v>4</v>
      </c>
      <c r="C27" s="122" t="s">
        <v>572</v>
      </c>
      <c r="D27" s="121" t="s">
        <v>573</v>
      </c>
      <c r="E27" s="20" t="s">
        <v>553</v>
      </c>
      <c r="F27" s="20">
        <v>1</v>
      </c>
      <c r="G27" s="20">
        <f t="shared" si="1"/>
        <v>5</v>
      </c>
      <c r="H27" s="35"/>
      <c r="I27" s="34"/>
      <c r="J27" s="28"/>
      <c r="K27" s="17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4" customHeight="1">
      <c r="A28" s="291"/>
      <c r="B28" s="25">
        <v>5</v>
      </c>
      <c r="C28" s="32"/>
      <c r="D28" s="32"/>
      <c r="E28" s="23"/>
      <c r="F28" s="23"/>
      <c r="G28" s="26"/>
      <c r="H28" s="33"/>
      <c r="I28" s="34"/>
      <c r="J28" s="28"/>
      <c r="K28" s="17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291"/>
      <c r="B29" s="285" t="s">
        <v>69</v>
      </c>
      <c r="C29" s="195"/>
      <c r="D29" s="195"/>
      <c r="E29" s="195"/>
      <c r="F29" s="195"/>
      <c r="G29" s="196"/>
      <c r="H29" s="289" t="s">
        <v>59</v>
      </c>
      <c r="I29" s="195"/>
      <c r="J29" s="196"/>
      <c r="K29" s="3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5.25" customHeight="1">
      <c r="A30" s="291"/>
      <c r="B30" s="20" t="s">
        <v>60</v>
      </c>
      <c r="C30" s="20" t="s">
        <v>61</v>
      </c>
      <c r="D30" s="20" t="s">
        <v>70</v>
      </c>
      <c r="E30" s="20" t="s">
        <v>63</v>
      </c>
      <c r="F30" s="20" t="s">
        <v>64</v>
      </c>
      <c r="G30" s="20" t="s">
        <v>65</v>
      </c>
      <c r="H30" s="21" t="s">
        <v>61</v>
      </c>
      <c r="I30" s="37" t="s">
        <v>66</v>
      </c>
      <c r="J30" s="37" t="s">
        <v>67</v>
      </c>
      <c r="K30" s="3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5.25" customHeight="1">
      <c r="A31" s="291"/>
      <c r="B31" s="20">
        <v>1</v>
      </c>
      <c r="C31" s="120" t="s">
        <v>538</v>
      </c>
      <c r="D31" s="121" t="s">
        <v>552</v>
      </c>
      <c r="E31" s="20" t="s">
        <v>553</v>
      </c>
      <c r="F31" s="20">
        <v>1</v>
      </c>
      <c r="G31" s="20">
        <f>F31*$D$10</f>
        <v>5</v>
      </c>
      <c r="H31" s="119"/>
      <c r="I31" s="37"/>
      <c r="J31" s="37"/>
      <c r="K31" s="3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5.25" customHeight="1">
      <c r="A32" s="291"/>
      <c r="B32" s="20">
        <v>2</v>
      </c>
      <c r="C32" s="120" t="s">
        <v>539</v>
      </c>
      <c r="D32" s="121" t="s">
        <v>552</v>
      </c>
      <c r="E32" s="20" t="s">
        <v>553</v>
      </c>
      <c r="F32" s="20">
        <v>1</v>
      </c>
      <c r="G32" s="20">
        <f t="shared" ref="G32:G44" si="2">F32*$D$10</f>
        <v>5</v>
      </c>
      <c r="H32" s="119"/>
      <c r="I32" s="37"/>
      <c r="J32" s="37"/>
      <c r="K32" s="3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5.25" customHeight="1">
      <c r="A33" s="291"/>
      <c r="B33" s="20">
        <v>3</v>
      </c>
      <c r="C33" s="120" t="s">
        <v>540</v>
      </c>
      <c r="D33" s="121" t="s">
        <v>552</v>
      </c>
      <c r="E33" s="20" t="s">
        <v>553</v>
      </c>
      <c r="F33" s="20">
        <v>1</v>
      </c>
      <c r="G33" s="20">
        <f t="shared" si="2"/>
        <v>5</v>
      </c>
      <c r="H33" s="119"/>
      <c r="I33" s="37"/>
      <c r="J33" s="37"/>
      <c r="K33" s="3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5.25" customHeight="1">
      <c r="A34" s="291"/>
      <c r="B34" s="20">
        <v>4</v>
      </c>
      <c r="C34" s="120" t="s">
        <v>541</v>
      </c>
      <c r="D34" s="121" t="s">
        <v>552</v>
      </c>
      <c r="E34" s="20" t="s">
        <v>553</v>
      </c>
      <c r="F34" s="20">
        <v>1</v>
      </c>
      <c r="G34" s="20">
        <f t="shared" si="2"/>
        <v>5</v>
      </c>
      <c r="H34" s="119"/>
      <c r="I34" s="37"/>
      <c r="J34" s="37"/>
      <c r="K34" s="3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5.25" customHeight="1">
      <c r="A35" s="291"/>
      <c r="B35" s="20">
        <v>5</v>
      </c>
      <c r="C35" s="120" t="s">
        <v>542</v>
      </c>
      <c r="D35" s="121" t="s">
        <v>552</v>
      </c>
      <c r="E35" s="20" t="s">
        <v>553</v>
      </c>
      <c r="F35" s="20">
        <v>1</v>
      </c>
      <c r="G35" s="20">
        <f t="shared" si="2"/>
        <v>5</v>
      </c>
      <c r="H35" s="119"/>
      <c r="I35" s="37"/>
      <c r="J35" s="37"/>
      <c r="K35" s="3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35.25" customHeight="1">
      <c r="A36" s="291"/>
      <c r="B36" s="20">
        <v>6</v>
      </c>
      <c r="C36" s="120" t="s">
        <v>543</v>
      </c>
      <c r="D36" s="121" t="s">
        <v>552</v>
      </c>
      <c r="E36" s="20" t="s">
        <v>553</v>
      </c>
      <c r="F36" s="20">
        <v>1</v>
      </c>
      <c r="G36" s="20">
        <f t="shared" si="2"/>
        <v>5</v>
      </c>
      <c r="H36" s="119"/>
      <c r="I36" s="37"/>
      <c r="J36" s="37"/>
      <c r="K36" s="3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5.25" customHeight="1">
      <c r="A37" s="291"/>
      <c r="B37" s="20">
        <v>7</v>
      </c>
      <c r="C37" s="121" t="s">
        <v>544</v>
      </c>
      <c r="D37" s="121" t="s">
        <v>552</v>
      </c>
      <c r="E37" s="20" t="s">
        <v>553</v>
      </c>
      <c r="F37" s="20">
        <v>1</v>
      </c>
      <c r="G37" s="20">
        <f t="shared" si="2"/>
        <v>5</v>
      </c>
      <c r="H37" s="119"/>
      <c r="I37" s="37"/>
      <c r="J37" s="37"/>
      <c r="K37" s="3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5.25" customHeight="1">
      <c r="A38" s="291"/>
      <c r="B38" s="20">
        <v>8</v>
      </c>
      <c r="C38" s="120" t="s">
        <v>545</v>
      </c>
      <c r="D38" s="121" t="s">
        <v>552</v>
      </c>
      <c r="E38" s="20" t="s">
        <v>553</v>
      </c>
      <c r="F38" s="20">
        <v>1</v>
      </c>
      <c r="G38" s="20">
        <f t="shared" si="2"/>
        <v>5</v>
      </c>
      <c r="H38" s="119"/>
      <c r="I38" s="37"/>
      <c r="J38" s="37"/>
      <c r="K38" s="3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35.25" customHeight="1">
      <c r="A39" s="291"/>
      <c r="B39" s="20">
        <v>9</v>
      </c>
      <c r="C39" s="120" t="s">
        <v>546</v>
      </c>
      <c r="D39" s="121" t="s">
        <v>552</v>
      </c>
      <c r="E39" s="20" t="s">
        <v>553</v>
      </c>
      <c r="F39" s="20">
        <v>1</v>
      </c>
      <c r="G39" s="20">
        <f t="shared" si="2"/>
        <v>5</v>
      </c>
      <c r="H39" s="119"/>
      <c r="I39" s="37"/>
      <c r="J39" s="37"/>
      <c r="K39" s="36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5.25" customHeight="1">
      <c r="A40" s="291"/>
      <c r="B40" s="20">
        <v>10</v>
      </c>
      <c r="C40" s="120" t="s">
        <v>547</v>
      </c>
      <c r="D40" s="121" t="s">
        <v>552</v>
      </c>
      <c r="E40" s="20" t="s">
        <v>553</v>
      </c>
      <c r="F40" s="20">
        <v>1</v>
      </c>
      <c r="G40" s="20">
        <f t="shared" si="2"/>
        <v>5</v>
      </c>
      <c r="H40" s="119"/>
      <c r="I40" s="37"/>
      <c r="J40" s="37"/>
      <c r="K40" s="36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5.25" customHeight="1">
      <c r="A41" s="291"/>
      <c r="B41" s="20">
        <v>11</v>
      </c>
      <c r="C41" s="120" t="s">
        <v>548</v>
      </c>
      <c r="D41" s="121" t="s">
        <v>552</v>
      </c>
      <c r="E41" s="20" t="s">
        <v>553</v>
      </c>
      <c r="F41" s="20">
        <v>1</v>
      </c>
      <c r="G41" s="20">
        <f t="shared" si="2"/>
        <v>5</v>
      </c>
      <c r="H41" s="119"/>
      <c r="I41" s="37"/>
      <c r="J41" s="37"/>
      <c r="K41" s="3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5.25" customHeight="1">
      <c r="A42" s="291"/>
      <c r="B42" s="20">
        <v>12</v>
      </c>
      <c r="C42" s="120" t="s">
        <v>549</v>
      </c>
      <c r="D42" s="121" t="s">
        <v>552</v>
      </c>
      <c r="E42" s="20" t="s">
        <v>553</v>
      </c>
      <c r="F42" s="20">
        <v>1</v>
      </c>
      <c r="G42" s="20">
        <f t="shared" si="2"/>
        <v>5</v>
      </c>
      <c r="H42" s="119"/>
      <c r="I42" s="37"/>
      <c r="J42" s="37"/>
      <c r="K42" s="3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35.25" customHeight="1">
      <c r="A43" s="291"/>
      <c r="B43" s="20">
        <v>13</v>
      </c>
      <c r="C43" s="120" t="s">
        <v>550</v>
      </c>
      <c r="D43" s="121" t="s">
        <v>552</v>
      </c>
      <c r="E43" s="20" t="s">
        <v>553</v>
      </c>
      <c r="F43" s="20">
        <v>1</v>
      </c>
      <c r="G43" s="20">
        <f t="shared" si="2"/>
        <v>5</v>
      </c>
      <c r="H43" s="119"/>
      <c r="I43" s="37"/>
      <c r="J43" s="37"/>
      <c r="K43" s="3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5.25" customHeight="1">
      <c r="A44" s="291"/>
      <c r="B44" s="20">
        <v>14</v>
      </c>
      <c r="C44" s="120" t="s">
        <v>551</v>
      </c>
      <c r="D44" s="121" t="s">
        <v>552</v>
      </c>
      <c r="E44" s="20" t="s">
        <v>553</v>
      </c>
      <c r="F44" s="20">
        <v>1</v>
      </c>
      <c r="G44" s="20">
        <f t="shared" si="2"/>
        <v>5</v>
      </c>
      <c r="H44" s="119"/>
      <c r="I44" s="37"/>
      <c r="J44" s="37"/>
      <c r="K44" s="3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customHeight="1">
      <c r="A45" s="291"/>
      <c r="B45" s="285" t="s">
        <v>71</v>
      </c>
      <c r="C45" s="195"/>
      <c r="D45" s="195"/>
      <c r="E45" s="195"/>
      <c r="F45" s="195"/>
      <c r="G45" s="196"/>
      <c r="H45" s="283" t="s">
        <v>59</v>
      </c>
      <c r="I45" s="195"/>
      <c r="J45" s="196"/>
      <c r="K45" s="3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35.25" customHeight="1">
      <c r="A46" s="291"/>
      <c r="B46" s="20" t="s">
        <v>60</v>
      </c>
      <c r="C46" s="20" t="s">
        <v>61</v>
      </c>
      <c r="D46" s="20" t="s">
        <v>70</v>
      </c>
      <c r="E46" s="20" t="s">
        <v>63</v>
      </c>
      <c r="F46" s="20" t="s">
        <v>72</v>
      </c>
      <c r="G46" s="20" t="s">
        <v>65</v>
      </c>
      <c r="H46" s="284" t="s">
        <v>73</v>
      </c>
      <c r="I46" s="206"/>
      <c r="J46" s="207"/>
      <c r="K46" s="3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customHeight="1">
      <c r="A47" s="291"/>
      <c r="B47" s="26">
        <v>1</v>
      </c>
      <c r="C47" s="122" t="s">
        <v>554</v>
      </c>
      <c r="D47" s="121" t="s">
        <v>555</v>
      </c>
      <c r="E47" s="20" t="s">
        <v>553</v>
      </c>
      <c r="F47" s="20">
        <v>1</v>
      </c>
      <c r="G47" s="20">
        <f t="shared" ref="G47:G48" si="3">F47*$D$10</f>
        <v>5</v>
      </c>
      <c r="H47" s="228"/>
      <c r="I47" s="229"/>
      <c r="J47" s="181"/>
      <c r="K47" s="3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>
      <c r="A48" s="291"/>
      <c r="B48" s="26">
        <v>2</v>
      </c>
      <c r="C48" s="122" t="s">
        <v>556</v>
      </c>
      <c r="D48" s="123" t="s">
        <v>557</v>
      </c>
      <c r="E48" s="20" t="s">
        <v>553</v>
      </c>
      <c r="F48" s="20">
        <v>1</v>
      </c>
      <c r="G48" s="20">
        <f t="shared" si="3"/>
        <v>5</v>
      </c>
      <c r="H48" s="228"/>
      <c r="I48" s="229"/>
      <c r="J48" s="181"/>
      <c r="K48" s="3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>
      <c r="A49" s="291"/>
      <c r="B49" s="26">
        <v>3</v>
      </c>
      <c r="C49" s="38"/>
      <c r="D49" s="26"/>
      <c r="E49" s="26"/>
      <c r="F49" s="26"/>
      <c r="G49" s="26"/>
      <c r="H49" s="228"/>
      <c r="I49" s="229"/>
      <c r="J49" s="181"/>
      <c r="K49" s="3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" customHeight="1">
      <c r="A50" s="291"/>
      <c r="B50" s="26">
        <v>4</v>
      </c>
      <c r="C50" s="38"/>
      <c r="D50" s="26"/>
      <c r="E50" s="26"/>
      <c r="F50" s="26"/>
      <c r="G50" s="26"/>
      <c r="H50" s="228"/>
      <c r="I50" s="229"/>
      <c r="J50" s="181"/>
      <c r="K50" s="3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customHeight="1">
      <c r="A51" s="291"/>
      <c r="B51" s="26">
        <v>5</v>
      </c>
      <c r="C51" s="38"/>
      <c r="D51" s="26"/>
      <c r="E51" s="26"/>
      <c r="F51" s="26"/>
      <c r="G51" s="26"/>
      <c r="H51" s="228"/>
      <c r="I51" s="229"/>
      <c r="J51" s="181"/>
      <c r="K51" s="3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customHeight="1">
      <c r="A52" s="291"/>
      <c r="B52" s="26">
        <v>6</v>
      </c>
      <c r="C52" s="38"/>
      <c r="D52" s="26"/>
      <c r="E52" s="26"/>
      <c r="F52" s="26"/>
      <c r="G52" s="26"/>
      <c r="H52" s="226"/>
      <c r="I52" s="200"/>
      <c r="J52" s="182"/>
      <c r="K52" s="3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291"/>
      <c r="B53" s="285" t="s">
        <v>74</v>
      </c>
      <c r="C53" s="195"/>
      <c r="D53" s="195"/>
      <c r="E53" s="195"/>
      <c r="F53" s="195"/>
      <c r="G53" s="196"/>
      <c r="H53" s="283" t="s">
        <v>75</v>
      </c>
      <c r="I53" s="195"/>
      <c r="J53" s="196"/>
      <c r="K53" s="3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291"/>
      <c r="B54" s="20" t="s">
        <v>60</v>
      </c>
      <c r="C54" s="20" t="s">
        <v>61</v>
      </c>
      <c r="D54" s="20" t="s">
        <v>70</v>
      </c>
      <c r="E54" s="20" t="s">
        <v>63</v>
      </c>
      <c r="F54" s="20" t="s">
        <v>72</v>
      </c>
      <c r="G54" s="20" t="s">
        <v>65</v>
      </c>
      <c r="H54" s="284" t="s">
        <v>73</v>
      </c>
      <c r="I54" s="206"/>
      <c r="J54" s="207"/>
      <c r="K54" s="36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" customHeight="1">
      <c r="A55" s="291"/>
      <c r="B55" s="25">
        <v>1</v>
      </c>
      <c r="C55" s="124" t="s">
        <v>558</v>
      </c>
      <c r="D55" s="121" t="s">
        <v>557</v>
      </c>
      <c r="E55" s="20" t="s">
        <v>553</v>
      </c>
      <c r="F55" s="20">
        <v>1</v>
      </c>
      <c r="G55" s="20">
        <f t="shared" ref="G55:G57" si="4">F55*$D$10</f>
        <v>5</v>
      </c>
      <c r="H55" s="228"/>
      <c r="I55" s="229"/>
      <c r="J55" s="181"/>
      <c r="K55" s="3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8.75" customHeight="1">
      <c r="A56" s="291"/>
      <c r="B56" s="25">
        <v>2</v>
      </c>
      <c r="C56" s="124" t="s">
        <v>559</v>
      </c>
      <c r="D56" s="121" t="s">
        <v>557</v>
      </c>
      <c r="E56" s="20" t="s">
        <v>553</v>
      </c>
      <c r="F56" s="20">
        <v>1</v>
      </c>
      <c r="G56" s="20">
        <f t="shared" si="4"/>
        <v>5</v>
      </c>
      <c r="H56" s="228"/>
      <c r="I56" s="229"/>
      <c r="J56" s="181"/>
      <c r="K56" s="3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7.25" customHeight="1">
      <c r="A57" s="291"/>
      <c r="B57" s="25">
        <v>3</v>
      </c>
      <c r="C57" s="124" t="s">
        <v>560</v>
      </c>
      <c r="D57" s="121" t="s">
        <v>557</v>
      </c>
      <c r="E57" s="20" t="s">
        <v>553</v>
      </c>
      <c r="F57" s="20">
        <v>1</v>
      </c>
      <c r="G57" s="20">
        <f t="shared" si="4"/>
        <v>5</v>
      </c>
      <c r="H57" s="228"/>
      <c r="I57" s="229"/>
      <c r="J57" s="181"/>
      <c r="K57" s="3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 customHeight="1">
      <c r="A58" s="291"/>
      <c r="B58" s="25">
        <v>4</v>
      </c>
      <c r="C58" s="32"/>
      <c r="D58" s="32"/>
      <c r="E58" s="25"/>
      <c r="F58" s="23"/>
      <c r="G58" s="20"/>
      <c r="H58" s="228"/>
      <c r="I58" s="229"/>
      <c r="J58" s="181"/>
      <c r="K58" s="3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>
      <c r="A59" s="291"/>
      <c r="B59" s="25">
        <v>5</v>
      </c>
      <c r="C59" s="32"/>
      <c r="D59" s="32"/>
      <c r="E59" s="25"/>
      <c r="F59" s="23"/>
      <c r="G59" s="20"/>
      <c r="H59" s="228"/>
      <c r="I59" s="229"/>
      <c r="J59" s="181"/>
      <c r="K59" s="3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" customHeight="1">
      <c r="A60" s="291"/>
      <c r="B60" s="25">
        <v>6</v>
      </c>
      <c r="C60" s="32"/>
      <c r="D60" s="32"/>
      <c r="E60" s="25"/>
      <c r="F60" s="39"/>
      <c r="G60" s="40"/>
      <c r="H60" s="226"/>
      <c r="I60" s="200"/>
      <c r="J60" s="182"/>
      <c r="K60" s="3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customHeight="1">
      <c r="A61" s="291"/>
      <c r="B61" s="285" t="s">
        <v>76</v>
      </c>
      <c r="C61" s="195"/>
      <c r="D61" s="195"/>
      <c r="E61" s="195"/>
      <c r="F61" s="195"/>
      <c r="G61" s="196"/>
      <c r="H61" s="283" t="s">
        <v>75</v>
      </c>
      <c r="I61" s="195"/>
      <c r="J61" s="196"/>
      <c r="K61" s="3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291"/>
      <c r="B62" s="20" t="s">
        <v>60</v>
      </c>
      <c r="C62" s="20" t="s">
        <v>61</v>
      </c>
      <c r="D62" s="20" t="s">
        <v>70</v>
      </c>
      <c r="E62" s="20" t="s">
        <v>63</v>
      </c>
      <c r="F62" s="20" t="s">
        <v>77</v>
      </c>
      <c r="G62" s="20" t="s">
        <v>65</v>
      </c>
      <c r="H62" s="284" t="s">
        <v>73</v>
      </c>
      <c r="I62" s="206"/>
      <c r="J62" s="207"/>
      <c r="K62" s="36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" customHeight="1">
      <c r="A63" s="291"/>
      <c r="B63" s="25">
        <v>1</v>
      </c>
      <c r="C63" s="41"/>
      <c r="D63" s="32"/>
      <c r="E63" s="25"/>
      <c r="F63" s="23"/>
      <c r="G63" s="20"/>
      <c r="H63" s="228"/>
      <c r="I63" s="229"/>
      <c r="J63" s="181"/>
      <c r="K63" s="36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" customHeight="1">
      <c r="A64" s="291"/>
      <c r="B64" s="42">
        <v>2</v>
      </c>
      <c r="C64" s="43"/>
      <c r="D64" s="44"/>
      <c r="E64" s="42"/>
      <c r="F64" s="45"/>
      <c r="G64" s="46"/>
      <c r="H64" s="226"/>
      <c r="I64" s="200"/>
      <c r="J64" s="182"/>
      <c r="K64" s="36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" customHeight="1">
      <c r="A65" s="291"/>
      <c r="B65" s="282" t="s">
        <v>78</v>
      </c>
      <c r="C65" s="195"/>
      <c r="D65" s="195"/>
      <c r="E65" s="195"/>
      <c r="F65" s="195"/>
      <c r="G65" s="195"/>
      <c r="H65" s="195"/>
      <c r="I65" s="195"/>
      <c r="J65" s="196"/>
      <c r="K65" s="3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2.5" customHeight="1">
      <c r="A66" s="291"/>
      <c r="B66" s="47" t="s">
        <v>60</v>
      </c>
      <c r="C66" s="205" t="s">
        <v>79</v>
      </c>
      <c r="D66" s="261"/>
      <c r="E66" s="261"/>
      <c r="F66" s="261"/>
      <c r="G66" s="196"/>
      <c r="H66" s="220" t="s">
        <v>80</v>
      </c>
      <c r="I66" s="195"/>
      <c r="J66" s="196"/>
      <c r="K66" s="36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" customHeight="1">
      <c r="A67" s="291"/>
      <c r="B67" s="141">
        <v>1</v>
      </c>
      <c r="C67" s="271" t="s">
        <v>630</v>
      </c>
      <c r="D67" s="272"/>
      <c r="E67" s="272"/>
      <c r="F67" s="272"/>
      <c r="G67" s="130"/>
      <c r="H67" s="281"/>
      <c r="I67" s="195"/>
      <c r="J67" s="196"/>
      <c r="K67" s="36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" customHeight="1">
      <c r="A68" s="291"/>
      <c r="B68" s="141">
        <v>2</v>
      </c>
      <c r="C68" s="271" t="s">
        <v>631</v>
      </c>
      <c r="D68" s="272"/>
      <c r="E68" s="272"/>
      <c r="F68" s="272"/>
      <c r="G68" s="130"/>
      <c r="H68" s="281"/>
      <c r="I68" s="195"/>
      <c r="J68" s="196"/>
      <c r="K68" s="36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" customHeight="1">
      <c r="A69" s="291"/>
      <c r="B69" s="144">
        <v>3</v>
      </c>
      <c r="C69" s="271" t="s">
        <v>632</v>
      </c>
      <c r="D69" s="272"/>
      <c r="E69" s="272"/>
      <c r="F69" s="272"/>
      <c r="G69" s="130"/>
      <c r="H69" s="281"/>
      <c r="I69" s="195"/>
      <c r="J69" s="196"/>
      <c r="K69" s="36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" customHeight="1">
      <c r="A70" s="291"/>
      <c r="B70" s="187"/>
      <c r="C70" s="269"/>
      <c r="D70" s="269"/>
      <c r="E70" s="269"/>
      <c r="F70" s="269"/>
      <c r="G70" s="206"/>
      <c r="H70" s="206"/>
      <c r="I70" s="206"/>
      <c r="J70" s="206"/>
      <c r="K70" s="20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" customHeight="1">
      <c r="A71" s="291"/>
      <c r="B71" s="269"/>
      <c r="C71" s="229"/>
      <c r="D71" s="229"/>
      <c r="E71" s="229"/>
      <c r="F71" s="229"/>
      <c r="G71" s="229"/>
      <c r="H71" s="229"/>
      <c r="I71" s="229"/>
      <c r="J71" s="229"/>
      <c r="K71" s="18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0.25" customHeight="1">
      <c r="A72" s="291"/>
      <c r="B72" s="199" t="s">
        <v>82</v>
      </c>
      <c r="C72" s="200"/>
      <c r="D72" s="200"/>
      <c r="E72" s="200"/>
      <c r="F72" s="200"/>
      <c r="G72" s="200"/>
      <c r="H72" s="200"/>
      <c r="I72" s="200"/>
      <c r="J72" s="200"/>
      <c r="K72" s="201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9.5" customHeight="1">
      <c r="A73" s="291"/>
      <c r="B73" s="203" t="s">
        <v>83</v>
      </c>
      <c r="C73" s="195"/>
      <c r="D73" s="195"/>
      <c r="E73" s="195"/>
      <c r="F73" s="195"/>
      <c r="G73" s="195"/>
      <c r="H73" s="195"/>
      <c r="I73" s="195"/>
      <c r="J73" s="196"/>
      <c r="K73" s="17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291"/>
      <c r="B74" s="47" t="s">
        <v>60</v>
      </c>
      <c r="C74" s="47" t="s">
        <v>61</v>
      </c>
      <c r="D74" s="47" t="s">
        <v>70</v>
      </c>
      <c r="E74" s="47" t="s">
        <v>63</v>
      </c>
      <c r="F74" s="204" t="s">
        <v>81</v>
      </c>
      <c r="G74" s="182"/>
      <c r="H74" s="205" t="s">
        <v>80</v>
      </c>
      <c r="I74" s="206"/>
      <c r="J74" s="207"/>
      <c r="K74" s="17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291"/>
      <c r="B75" s="47">
        <v>1</v>
      </c>
      <c r="C75" s="122" t="s">
        <v>592</v>
      </c>
      <c r="D75" s="123" t="s">
        <v>557</v>
      </c>
      <c r="E75" s="125" t="s">
        <v>553</v>
      </c>
      <c r="F75" s="198">
        <v>1</v>
      </c>
      <c r="G75" s="196"/>
      <c r="H75" s="49"/>
      <c r="I75" s="131"/>
      <c r="J75" s="16"/>
      <c r="K75" s="202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291"/>
      <c r="B76" s="47">
        <v>2</v>
      </c>
      <c r="C76" s="120" t="s">
        <v>593</v>
      </c>
      <c r="D76" s="123" t="s">
        <v>557</v>
      </c>
      <c r="E76" s="125" t="s">
        <v>553</v>
      </c>
      <c r="F76" s="198">
        <v>1</v>
      </c>
      <c r="G76" s="196"/>
      <c r="H76" s="49"/>
      <c r="I76" s="131"/>
      <c r="J76" s="16"/>
      <c r="K76" s="20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291"/>
      <c r="B77" s="47">
        <v>3</v>
      </c>
      <c r="C77" s="122" t="s">
        <v>594</v>
      </c>
      <c r="D77" s="123" t="s">
        <v>595</v>
      </c>
      <c r="E77" s="125" t="s">
        <v>553</v>
      </c>
      <c r="F77" s="198">
        <v>1</v>
      </c>
      <c r="G77" s="196"/>
      <c r="H77" s="49"/>
      <c r="I77" s="131"/>
      <c r="J77" s="16"/>
      <c r="K77" s="202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291"/>
      <c r="B78" s="47">
        <v>4</v>
      </c>
      <c r="C78" s="120" t="s">
        <v>596</v>
      </c>
      <c r="D78" s="121"/>
      <c r="E78" s="125" t="s">
        <v>553</v>
      </c>
      <c r="F78" s="198">
        <v>1</v>
      </c>
      <c r="G78" s="196"/>
      <c r="H78" s="49"/>
      <c r="I78" s="131"/>
      <c r="J78" s="16"/>
      <c r="K78" s="202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291"/>
      <c r="B79" s="47">
        <v>5</v>
      </c>
      <c r="C79" s="120" t="s">
        <v>597</v>
      </c>
      <c r="D79" s="123" t="s">
        <v>598</v>
      </c>
      <c r="E79" s="125" t="s">
        <v>553</v>
      </c>
      <c r="F79" s="198">
        <v>2</v>
      </c>
      <c r="G79" s="196"/>
      <c r="H79" s="49"/>
      <c r="I79" s="131"/>
      <c r="J79" s="16"/>
      <c r="K79" s="20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" customHeight="1">
      <c r="A80" s="291"/>
      <c r="B80" s="25"/>
      <c r="C80" s="41"/>
      <c r="D80" s="32"/>
      <c r="E80" s="25"/>
      <c r="F80" s="198"/>
      <c r="G80" s="196"/>
      <c r="H80" s="260"/>
      <c r="I80" s="195"/>
      <c r="J80" s="196"/>
      <c r="K80" s="17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s="291"/>
      <c r="B81" s="42"/>
      <c r="C81" s="43"/>
      <c r="D81" s="44"/>
      <c r="E81" s="42"/>
      <c r="F81" s="216"/>
      <c r="G81" s="207"/>
      <c r="H81" s="260"/>
      <c r="I81" s="195"/>
      <c r="J81" s="196"/>
      <c r="K81" s="17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customHeight="1">
      <c r="A82" s="291"/>
      <c r="B82" s="279" t="s">
        <v>84</v>
      </c>
      <c r="C82" s="195"/>
      <c r="D82" s="195"/>
      <c r="E82" s="195"/>
      <c r="F82" s="195"/>
      <c r="G82" s="195"/>
      <c r="H82" s="195"/>
      <c r="I82" s="195"/>
      <c r="J82" s="196"/>
      <c r="K82" s="17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291"/>
      <c r="B83" s="47" t="s">
        <v>60</v>
      </c>
      <c r="C83" s="47" t="s">
        <v>61</v>
      </c>
      <c r="D83" s="47" t="s">
        <v>70</v>
      </c>
      <c r="E83" s="47" t="s">
        <v>63</v>
      </c>
      <c r="F83" s="204" t="s">
        <v>81</v>
      </c>
      <c r="G83" s="182"/>
      <c r="H83" s="220" t="s">
        <v>80</v>
      </c>
      <c r="I83" s="195"/>
      <c r="J83" s="196"/>
      <c r="K83" s="17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 customHeight="1">
      <c r="A84" s="291"/>
      <c r="B84" s="25">
        <v>1</v>
      </c>
      <c r="C84" s="120" t="s">
        <v>599</v>
      </c>
      <c r="D84" s="121" t="s">
        <v>555</v>
      </c>
      <c r="E84" s="125" t="s">
        <v>553</v>
      </c>
      <c r="F84" s="198">
        <v>6</v>
      </c>
      <c r="G84" s="196"/>
      <c r="H84" s="260"/>
      <c r="I84" s="195"/>
      <c r="J84" s="196"/>
      <c r="K84" s="17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" customHeight="1">
      <c r="A85" s="291"/>
      <c r="B85" s="25">
        <v>2</v>
      </c>
      <c r="C85" s="120" t="s">
        <v>600</v>
      </c>
      <c r="D85" s="123" t="s">
        <v>557</v>
      </c>
      <c r="E85" s="125" t="s">
        <v>553</v>
      </c>
      <c r="F85" s="198">
        <v>10</v>
      </c>
      <c r="G85" s="196"/>
      <c r="H85" s="260"/>
      <c r="I85" s="195"/>
      <c r="J85" s="196"/>
      <c r="K85" s="17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" customHeight="1">
      <c r="A86" s="291"/>
      <c r="B86" s="25">
        <v>3</v>
      </c>
      <c r="C86" s="120" t="s">
        <v>601</v>
      </c>
      <c r="D86" s="123" t="s">
        <v>557</v>
      </c>
      <c r="E86" s="125" t="s">
        <v>553</v>
      </c>
      <c r="F86" s="198">
        <v>2</v>
      </c>
      <c r="G86" s="196"/>
      <c r="H86" s="260"/>
      <c r="I86" s="195"/>
      <c r="J86" s="196"/>
      <c r="K86" s="17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" customHeight="1">
      <c r="A87" s="291"/>
      <c r="B87" s="25"/>
      <c r="C87" s="32"/>
      <c r="D87" s="32"/>
      <c r="E87" s="25"/>
      <c r="F87" s="198"/>
      <c r="G87" s="196"/>
      <c r="H87" s="260"/>
      <c r="I87" s="195"/>
      <c r="J87" s="196"/>
      <c r="K87" s="17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291"/>
      <c r="B88" s="25"/>
      <c r="C88" s="32"/>
      <c r="D88" s="32"/>
      <c r="E88" s="25"/>
      <c r="F88" s="198"/>
      <c r="G88" s="196"/>
      <c r="H88" s="260"/>
      <c r="I88" s="195"/>
      <c r="J88" s="196"/>
      <c r="K88" s="17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" customHeight="1">
      <c r="A89" s="291"/>
      <c r="B89" s="42"/>
      <c r="C89" s="44"/>
      <c r="D89" s="44"/>
      <c r="E89" s="42"/>
      <c r="F89" s="216"/>
      <c r="G89" s="207"/>
      <c r="H89" s="260"/>
      <c r="I89" s="195"/>
      <c r="J89" s="196"/>
      <c r="K89" s="17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" customHeight="1">
      <c r="A90" s="291"/>
      <c r="B90" s="279" t="s">
        <v>85</v>
      </c>
      <c r="C90" s="195"/>
      <c r="D90" s="195"/>
      <c r="E90" s="195"/>
      <c r="F90" s="195"/>
      <c r="G90" s="195"/>
      <c r="H90" s="195"/>
      <c r="I90" s="195"/>
      <c r="J90" s="196"/>
      <c r="K90" s="17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" customHeight="1">
      <c r="A91" s="291"/>
      <c r="B91" s="20" t="s">
        <v>60</v>
      </c>
      <c r="C91" s="205" t="s">
        <v>79</v>
      </c>
      <c r="D91" s="261"/>
      <c r="E91" s="261"/>
      <c r="F91" s="261"/>
      <c r="G91" s="196"/>
      <c r="H91" s="220" t="s">
        <v>80</v>
      </c>
      <c r="I91" s="195"/>
      <c r="J91" s="196"/>
      <c r="K91" s="17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" customHeight="1">
      <c r="A92" s="291"/>
      <c r="B92" s="141">
        <v>1</v>
      </c>
      <c r="C92" s="271" t="s">
        <v>628</v>
      </c>
      <c r="D92" s="272"/>
      <c r="E92" s="272"/>
      <c r="F92" s="272"/>
      <c r="G92" s="130"/>
      <c r="H92" s="220"/>
      <c r="I92" s="195"/>
      <c r="J92" s="196"/>
      <c r="K92" s="17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" customHeight="1">
      <c r="A93" s="291"/>
      <c r="B93" s="144">
        <v>2</v>
      </c>
      <c r="C93" s="271" t="s">
        <v>629</v>
      </c>
      <c r="D93" s="272"/>
      <c r="E93" s="272"/>
      <c r="F93" s="272"/>
      <c r="G93" s="130"/>
      <c r="H93" s="220"/>
      <c r="I93" s="195"/>
      <c r="J93" s="196"/>
      <c r="K93" s="17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" customHeight="1">
      <c r="A94" s="291"/>
      <c r="B94" s="187"/>
      <c r="C94" s="269"/>
      <c r="D94" s="269"/>
      <c r="E94" s="269"/>
      <c r="F94" s="269"/>
      <c r="G94" s="206"/>
      <c r="H94" s="206"/>
      <c r="I94" s="206"/>
      <c r="J94" s="206"/>
      <c r="K94" s="17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" customHeight="1">
      <c r="A95" s="291"/>
      <c r="B95" s="267"/>
      <c r="C95" s="200"/>
      <c r="D95" s="200"/>
      <c r="E95" s="200"/>
      <c r="F95" s="200"/>
      <c r="G95" s="200"/>
      <c r="H95" s="200"/>
      <c r="I95" s="200"/>
      <c r="J95" s="200"/>
      <c r="K95" s="17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31.5" customHeight="1">
      <c r="A96" s="291"/>
      <c r="B96" s="280" t="s">
        <v>86</v>
      </c>
      <c r="C96" s="195"/>
      <c r="D96" s="195"/>
      <c r="E96" s="195"/>
      <c r="F96" s="195"/>
      <c r="G96" s="195"/>
      <c r="H96" s="195"/>
      <c r="I96" s="195"/>
      <c r="J96" s="196"/>
      <c r="K96" s="174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9.5" customHeight="1">
      <c r="A97" s="291"/>
      <c r="B97" s="203" t="s">
        <v>87</v>
      </c>
      <c r="C97" s="195"/>
      <c r="D97" s="195"/>
      <c r="E97" s="195"/>
      <c r="F97" s="195"/>
      <c r="G97" s="195"/>
      <c r="H97" s="195"/>
      <c r="I97" s="195"/>
      <c r="J97" s="196"/>
      <c r="K97" s="17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291"/>
      <c r="B98" s="134" t="s">
        <v>60</v>
      </c>
      <c r="C98" s="140" t="s">
        <v>61</v>
      </c>
      <c r="D98" s="134" t="s">
        <v>70</v>
      </c>
      <c r="E98" s="134" t="s">
        <v>63</v>
      </c>
      <c r="F98" s="243" t="s">
        <v>81</v>
      </c>
      <c r="G98" s="245"/>
      <c r="H98" s="220" t="s">
        <v>80</v>
      </c>
      <c r="I98" s="195"/>
      <c r="J98" s="196"/>
      <c r="K98" s="17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291"/>
      <c r="B99" s="135">
        <v>1</v>
      </c>
      <c r="C99" s="136" t="s">
        <v>561</v>
      </c>
      <c r="D99" s="137" t="s">
        <v>612</v>
      </c>
      <c r="E99" s="135" t="s">
        <v>553</v>
      </c>
      <c r="F99" s="198">
        <v>1</v>
      </c>
      <c r="G99" s="196"/>
      <c r="H99" s="132"/>
      <c r="I99" s="133"/>
      <c r="J99" s="15"/>
      <c r="K99" s="20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291"/>
      <c r="B100" s="135">
        <v>2</v>
      </c>
      <c r="C100" s="136" t="s">
        <v>563</v>
      </c>
      <c r="D100" s="136" t="s">
        <v>557</v>
      </c>
      <c r="E100" s="135" t="s">
        <v>553</v>
      </c>
      <c r="F100" s="198">
        <v>3</v>
      </c>
      <c r="G100" s="196"/>
      <c r="H100" s="132"/>
      <c r="I100" s="133"/>
      <c r="J100" s="15"/>
      <c r="K100" s="20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291"/>
      <c r="B101" s="135">
        <v>3</v>
      </c>
      <c r="C101" s="136" t="s">
        <v>606</v>
      </c>
      <c r="D101" s="137" t="s">
        <v>573</v>
      </c>
      <c r="E101" s="135" t="s">
        <v>553</v>
      </c>
      <c r="F101" s="198">
        <v>1</v>
      </c>
      <c r="G101" s="196"/>
      <c r="H101" s="132"/>
      <c r="I101" s="133"/>
      <c r="J101" s="15"/>
      <c r="K101" s="20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291"/>
      <c r="B102" s="135">
        <v>4</v>
      </c>
      <c r="C102" s="136" t="s">
        <v>565</v>
      </c>
      <c r="D102" s="137" t="s">
        <v>567</v>
      </c>
      <c r="E102" s="135" t="s">
        <v>553</v>
      </c>
      <c r="F102" s="198">
        <v>1</v>
      </c>
      <c r="G102" s="196"/>
      <c r="H102" s="132"/>
      <c r="I102" s="133"/>
      <c r="J102" s="15"/>
      <c r="K102" s="20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291"/>
      <c r="B103" s="135">
        <v>5</v>
      </c>
      <c r="C103" s="136" t="s">
        <v>569</v>
      </c>
      <c r="D103" s="136" t="s">
        <v>557</v>
      </c>
      <c r="E103" s="135" t="s">
        <v>553</v>
      </c>
      <c r="F103" s="198">
        <v>1</v>
      </c>
      <c r="G103" s="196"/>
      <c r="H103" s="132"/>
      <c r="I103" s="133"/>
      <c r="J103" s="15"/>
      <c r="K103" s="20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291"/>
      <c r="B104" s="135">
        <v>6</v>
      </c>
      <c r="C104" s="136" t="s">
        <v>566</v>
      </c>
      <c r="D104" s="137" t="s">
        <v>567</v>
      </c>
      <c r="E104" s="135" t="s">
        <v>553</v>
      </c>
      <c r="F104" s="198">
        <v>1</v>
      </c>
      <c r="G104" s="196"/>
      <c r="H104" s="132"/>
      <c r="I104" s="133"/>
      <c r="J104" s="15"/>
      <c r="K104" s="20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291"/>
      <c r="B105" s="135">
        <v>7</v>
      </c>
      <c r="C105" s="136" t="s">
        <v>613</v>
      </c>
      <c r="D105" s="136" t="s">
        <v>557</v>
      </c>
      <c r="E105" s="135" t="s">
        <v>553</v>
      </c>
      <c r="F105" s="198">
        <v>1</v>
      </c>
      <c r="G105" s="196"/>
      <c r="H105" s="132"/>
      <c r="I105" s="133"/>
      <c r="J105" s="15"/>
      <c r="K105" s="20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291"/>
      <c r="B106" s="135">
        <v>8</v>
      </c>
      <c r="C106" s="137" t="s">
        <v>597</v>
      </c>
      <c r="D106" s="136" t="s">
        <v>557</v>
      </c>
      <c r="E106" s="135" t="s">
        <v>553</v>
      </c>
      <c r="F106" s="198">
        <v>2</v>
      </c>
      <c r="G106" s="196"/>
      <c r="H106" s="132"/>
      <c r="I106" s="133"/>
      <c r="J106" s="15"/>
      <c r="K106" s="20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9.5" customHeight="1">
      <c r="A107" s="291"/>
      <c r="B107" s="203" t="s">
        <v>88</v>
      </c>
      <c r="C107" s="195"/>
      <c r="D107" s="195"/>
      <c r="E107" s="195"/>
      <c r="F107" s="195"/>
      <c r="G107" s="195"/>
      <c r="H107" s="195"/>
      <c r="I107" s="195"/>
      <c r="J107" s="196"/>
      <c r="K107" s="17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291"/>
      <c r="B108" s="47" t="s">
        <v>60</v>
      </c>
      <c r="C108" s="140" t="s">
        <v>61</v>
      </c>
      <c r="D108" s="134" t="s">
        <v>70</v>
      </c>
      <c r="E108" s="134" t="s">
        <v>63</v>
      </c>
      <c r="F108" s="204" t="s">
        <v>81</v>
      </c>
      <c r="G108" s="182"/>
      <c r="H108" s="220" t="s">
        <v>80</v>
      </c>
      <c r="I108" s="195"/>
      <c r="J108" s="196"/>
      <c r="K108" s="17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" customHeight="1">
      <c r="A109" s="291"/>
      <c r="B109" s="141">
        <v>1</v>
      </c>
      <c r="C109" s="137" t="s">
        <v>599</v>
      </c>
      <c r="D109" s="137" t="s">
        <v>608</v>
      </c>
      <c r="E109" s="135" t="s">
        <v>553</v>
      </c>
      <c r="F109" s="197">
        <v>3</v>
      </c>
      <c r="G109" s="196"/>
      <c r="H109" s="260"/>
      <c r="I109" s="195"/>
      <c r="J109" s="196"/>
      <c r="K109" s="17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" customHeight="1">
      <c r="A110" s="291"/>
      <c r="B110" s="141">
        <v>2</v>
      </c>
      <c r="C110" s="136" t="s">
        <v>556</v>
      </c>
      <c r="D110" s="136" t="s">
        <v>557</v>
      </c>
      <c r="E110" s="135" t="s">
        <v>553</v>
      </c>
      <c r="F110" s="197">
        <v>3</v>
      </c>
      <c r="G110" s="196"/>
      <c r="H110" s="260"/>
      <c r="I110" s="195"/>
      <c r="J110" s="196"/>
      <c r="K110" s="17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291"/>
      <c r="B111" s="141">
        <v>3</v>
      </c>
      <c r="C111" s="137" t="s">
        <v>614</v>
      </c>
      <c r="D111" s="137" t="s">
        <v>615</v>
      </c>
      <c r="E111" s="135" t="s">
        <v>553</v>
      </c>
      <c r="F111" s="197">
        <v>1</v>
      </c>
      <c r="G111" s="196"/>
      <c r="H111" s="260"/>
      <c r="I111" s="195"/>
      <c r="J111" s="196"/>
      <c r="K111" s="17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" customHeight="1">
      <c r="A112" s="291"/>
      <c r="B112" s="141">
        <v>4</v>
      </c>
      <c r="C112" s="137" t="s">
        <v>616</v>
      </c>
      <c r="D112" s="136" t="s">
        <v>557</v>
      </c>
      <c r="E112" s="135" t="s">
        <v>553</v>
      </c>
      <c r="F112" s="197">
        <v>1</v>
      </c>
      <c r="G112" s="196"/>
      <c r="H112" s="260"/>
      <c r="I112" s="195"/>
      <c r="J112" s="196"/>
      <c r="K112" s="17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291"/>
      <c r="B113" s="141">
        <v>5</v>
      </c>
      <c r="C113" s="137" t="s">
        <v>601</v>
      </c>
      <c r="D113" s="136" t="s">
        <v>557</v>
      </c>
      <c r="E113" s="135" t="s">
        <v>553</v>
      </c>
      <c r="F113" s="197">
        <v>1</v>
      </c>
      <c r="G113" s="196"/>
      <c r="H113" s="260"/>
      <c r="I113" s="195"/>
      <c r="J113" s="196"/>
      <c r="K113" s="17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" customHeight="1">
      <c r="A114" s="291"/>
      <c r="B114" s="25">
        <v>6</v>
      </c>
      <c r="C114" s="139"/>
      <c r="D114" s="139"/>
      <c r="E114" s="138"/>
      <c r="F114" s="198"/>
      <c r="G114" s="196"/>
      <c r="H114" s="260"/>
      <c r="I114" s="195"/>
      <c r="J114" s="196"/>
      <c r="K114" s="17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" customHeight="1">
      <c r="A115" s="291"/>
      <c r="B115" s="42">
        <v>7</v>
      </c>
      <c r="C115" s="44"/>
      <c r="D115" s="44"/>
      <c r="E115" s="42"/>
      <c r="F115" s="216"/>
      <c r="G115" s="207"/>
      <c r="H115" s="260"/>
      <c r="I115" s="195"/>
      <c r="J115" s="196"/>
      <c r="K115" s="17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8" customHeight="1">
      <c r="A116" s="291"/>
      <c r="B116" s="203" t="s">
        <v>89</v>
      </c>
      <c r="C116" s="195"/>
      <c r="D116" s="195"/>
      <c r="E116" s="195"/>
      <c r="F116" s="195"/>
      <c r="G116" s="195"/>
      <c r="H116" s="195"/>
      <c r="I116" s="195"/>
      <c r="J116" s="196"/>
      <c r="K116" s="17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" customHeight="1">
      <c r="A117" s="291"/>
      <c r="B117" s="47" t="s">
        <v>60</v>
      </c>
      <c r="C117" s="205" t="s">
        <v>79</v>
      </c>
      <c r="D117" s="261"/>
      <c r="E117" s="261"/>
      <c r="F117" s="261"/>
      <c r="G117" s="196"/>
      <c r="H117" s="220" t="s">
        <v>80</v>
      </c>
      <c r="I117" s="195"/>
      <c r="J117" s="196"/>
      <c r="K117" s="17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" customHeight="1">
      <c r="A118" s="291"/>
      <c r="B118" s="141">
        <v>1</v>
      </c>
      <c r="C118" s="271" t="s">
        <v>626</v>
      </c>
      <c r="D118" s="272"/>
      <c r="E118" s="272"/>
      <c r="F118" s="272"/>
      <c r="G118" s="130"/>
      <c r="H118" s="268"/>
      <c r="I118" s="195"/>
      <c r="J118" s="196"/>
      <c r="K118" s="17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" customHeight="1">
      <c r="A119" s="291"/>
      <c r="B119" s="144">
        <v>2</v>
      </c>
      <c r="C119" s="271" t="s">
        <v>624</v>
      </c>
      <c r="D119" s="272"/>
      <c r="E119" s="272"/>
      <c r="F119" s="272"/>
      <c r="G119" s="15"/>
      <c r="H119" s="142"/>
      <c r="I119" s="133"/>
      <c r="J119" s="15"/>
      <c r="K119" s="20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" customHeight="1">
      <c r="A120" s="291"/>
      <c r="B120" s="144">
        <v>3</v>
      </c>
      <c r="C120" s="271" t="s">
        <v>627</v>
      </c>
      <c r="D120" s="272"/>
      <c r="E120" s="272"/>
      <c r="F120" s="272"/>
      <c r="G120" s="130"/>
      <c r="H120" s="268"/>
      <c r="I120" s="195"/>
      <c r="J120" s="196"/>
      <c r="K120" s="17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" customHeight="1">
      <c r="A121" s="291"/>
      <c r="B121" s="187"/>
      <c r="C121" s="269"/>
      <c r="D121" s="269"/>
      <c r="E121" s="269"/>
      <c r="F121" s="269"/>
      <c r="G121" s="206"/>
      <c r="H121" s="206"/>
      <c r="I121" s="206"/>
      <c r="J121" s="206"/>
      <c r="K121" s="17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" customHeight="1">
      <c r="A122" s="291"/>
      <c r="B122" s="267"/>
      <c r="C122" s="200"/>
      <c r="D122" s="200"/>
      <c r="E122" s="200"/>
      <c r="F122" s="200"/>
      <c r="G122" s="200"/>
      <c r="H122" s="200"/>
      <c r="I122" s="200"/>
      <c r="J122" s="200"/>
      <c r="K122" s="17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7" customHeight="1">
      <c r="A123" s="291"/>
      <c r="B123" s="270" t="s">
        <v>90</v>
      </c>
      <c r="C123" s="195"/>
      <c r="D123" s="195"/>
      <c r="E123" s="195"/>
      <c r="F123" s="195"/>
      <c r="G123" s="195"/>
      <c r="H123" s="195"/>
      <c r="I123" s="195"/>
      <c r="J123" s="196"/>
      <c r="K123" s="17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1.75" customHeight="1">
      <c r="A124" s="291"/>
      <c r="B124" s="203" t="s">
        <v>91</v>
      </c>
      <c r="C124" s="195"/>
      <c r="D124" s="195"/>
      <c r="E124" s="195"/>
      <c r="F124" s="195"/>
      <c r="G124" s="195"/>
      <c r="H124" s="195"/>
      <c r="I124" s="195"/>
      <c r="J124" s="196"/>
      <c r="K124" s="17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291"/>
      <c r="B125" s="134" t="s">
        <v>60</v>
      </c>
      <c r="C125" s="134" t="s">
        <v>61</v>
      </c>
      <c r="D125" s="134" t="s">
        <v>70</v>
      </c>
      <c r="E125" s="134" t="s">
        <v>63</v>
      </c>
      <c r="F125" s="204" t="s">
        <v>81</v>
      </c>
      <c r="G125" s="182"/>
      <c r="H125" s="220" t="s">
        <v>80</v>
      </c>
      <c r="I125" s="195"/>
      <c r="J125" s="196"/>
      <c r="K125" s="17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291"/>
      <c r="B126" s="135">
        <v>1</v>
      </c>
      <c r="C126" s="136" t="s">
        <v>602</v>
      </c>
      <c r="D126" s="136" t="s">
        <v>557</v>
      </c>
      <c r="E126" s="135" t="s">
        <v>553</v>
      </c>
      <c r="F126" s="197">
        <v>1</v>
      </c>
      <c r="G126" s="196"/>
      <c r="H126" s="132"/>
      <c r="I126" s="133"/>
      <c r="J126" s="15"/>
      <c r="K126" s="20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291"/>
      <c r="B127" s="135">
        <v>2</v>
      </c>
      <c r="C127" s="136" t="s">
        <v>603</v>
      </c>
      <c r="D127" s="137"/>
      <c r="E127" s="135" t="s">
        <v>553</v>
      </c>
      <c r="F127" s="197">
        <v>1</v>
      </c>
      <c r="G127" s="196"/>
      <c r="H127" s="132"/>
      <c r="I127" s="133"/>
      <c r="J127" s="15"/>
      <c r="K127" s="20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291"/>
      <c r="B128" s="135">
        <v>3</v>
      </c>
      <c r="C128" s="136" t="s">
        <v>604</v>
      </c>
      <c r="D128" s="137" t="s">
        <v>605</v>
      </c>
      <c r="E128" s="135" t="s">
        <v>553</v>
      </c>
      <c r="F128" s="197">
        <v>1</v>
      </c>
      <c r="G128" s="196"/>
      <c r="H128" s="132"/>
      <c r="I128" s="133"/>
      <c r="J128" s="15"/>
      <c r="K128" s="20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291"/>
      <c r="B129" s="135">
        <v>4</v>
      </c>
      <c r="C129" s="136" t="s">
        <v>563</v>
      </c>
      <c r="D129" s="136" t="s">
        <v>557</v>
      </c>
      <c r="E129" s="135" t="s">
        <v>553</v>
      </c>
      <c r="F129" s="197">
        <v>1</v>
      </c>
      <c r="G129" s="196"/>
      <c r="H129" s="132"/>
      <c r="I129" s="133"/>
      <c r="J129" s="15"/>
      <c r="K129" s="20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291"/>
      <c r="B130" s="135">
        <v>5</v>
      </c>
      <c r="C130" s="136" t="s">
        <v>606</v>
      </c>
      <c r="D130" s="137" t="s">
        <v>573</v>
      </c>
      <c r="E130" s="135" t="s">
        <v>553</v>
      </c>
      <c r="F130" s="197">
        <v>1</v>
      </c>
      <c r="G130" s="196"/>
      <c r="H130" s="265"/>
      <c r="I130" s="195"/>
      <c r="J130" s="196"/>
      <c r="K130" s="17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291"/>
      <c r="B131" s="135">
        <v>6</v>
      </c>
      <c r="C131" s="136" t="s">
        <v>565</v>
      </c>
      <c r="D131" s="137" t="s">
        <v>607</v>
      </c>
      <c r="E131" s="135" t="s">
        <v>553</v>
      </c>
      <c r="F131" s="197">
        <v>1</v>
      </c>
      <c r="G131" s="196"/>
      <c r="H131" s="265"/>
      <c r="I131" s="195"/>
      <c r="J131" s="196"/>
      <c r="K131" s="17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" customHeight="1">
      <c r="A132" s="291"/>
      <c r="B132" s="135">
        <v>7</v>
      </c>
      <c r="C132" s="136" t="s">
        <v>566</v>
      </c>
      <c r="D132" s="137" t="s">
        <v>567</v>
      </c>
      <c r="E132" s="135" t="s">
        <v>553</v>
      </c>
      <c r="F132" s="264">
        <v>1</v>
      </c>
      <c r="G132" s="207"/>
      <c r="H132" s="265"/>
      <c r="I132" s="195"/>
      <c r="J132" s="196"/>
      <c r="K132" s="17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1.75" customHeight="1">
      <c r="A133" s="291"/>
      <c r="B133" s="266" t="s">
        <v>92</v>
      </c>
      <c r="C133" s="267"/>
      <c r="D133" s="267"/>
      <c r="E133" s="267"/>
      <c r="F133" s="195"/>
      <c r="G133" s="195"/>
      <c r="H133" s="195"/>
      <c r="I133" s="195"/>
      <c r="J133" s="196"/>
      <c r="K133" s="17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291"/>
      <c r="B134" s="134" t="s">
        <v>60</v>
      </c>
      <c r="C134" s="134" t="s">
        <v>61</v>
      </c>
      <c r="D134" s="134" t="s">
        <v>70</v>
      </c>
      <c r="E134" s="134" t="s">
        <v>63</v>
      </c>
      <c r="F134" s="204" t="s">
        <v>81</v>
      </c>
      <c r="G134" s="182"/>
      <c r="H134" s="220" t="s">
        <v>80</v>
      </c>
      <c r="I134" s="195"/>
      <c r="J134" s="196"/>
      <c r="K134" s="17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" customHeight="1">
      <c r="A135" s="291"/>
      <c r="B135" s="135">
        <v>1</v>
      </c>
      <c r="C135" s="137" t="s">
        <v>599</v>
      </c>
      <c r="D135" s="137" t="s">
        <v>608</v>
      </c>
      <c r="E135" s="135" t="s">
        <v>553</v>
      </c>
      <c r="F135" s="197">
        <v>4</v>
      </c>
      <c r="G135" s="196"/>
      <c r="H135" s="260"/>
      <c r="I135" s="195"/>
      <c r="J135" s="196"/>
      <c r="K135" s="17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" customHeight="1">
      <c r="A136" s="291"/>
      <c r="B136" s="135">
        <v>2</v>
      </c>
      <c r="C136" s="137" t="s">
        <v>609</v>
      </c>
      <c r="D136" s="136" t="s">
        <v>557</v>
      </c>
      <c r="E136" s="135" t="s">
        <v>553</v>
      </c>
      <c r="F136" s="197">
        <v>1</v>
      </c>
      <c r="G136" s="196"/>
      <c r="H136" s="260"/>
      <c r="I136" s="195"/>
      <c r="J136" s="196"/>
      <c r="K136" s="17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" customHeight="1">
      <c r="A137" s="291"/>
      <c r="B137" s="135">
        <v>3</v>
      </c>
      <c r="C137" s="137" t="s">
        <v>610</v>
      </c>
      <c r="D137" s="136" t="s">
        <v>611</v>
      </c>
      <c r="E137" s="135" t="s">
        <v>553</v>
      </c>
      <c r="F137" s="197">
        <v>1</v>
      </c>
      <c r="G137" s="196"/>
      <c r="H137" s="260"/>
      <c r="I137" s="195"/>
      <c r="J137" s="196"/>
      <c r="K137" s="17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" customHeight="1">
      <c r="A138" s="291"/>
      <c r="B138" s="138">
        <v>4</v>
      </c>
      <c r="C138" s="139"/>
      <c r="D138" s="139"/>
      <c r="E138" s="138"/>
      <c r="F138" s="198"/>
      <c r="G138" s="196"/>
      <c r="H138" s="260"/>
      <c r="I138" s="195"/>
      <c r="J138" s="196"/>
      <c r="K138" s="17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291"/>
      <c r="B139" s="25">
        <v>5</v>
      </c>
      <c r="C139" s="32"/>
      <c r="D139" s="32"/>
      <c r="E139" s="25"/>
      <c r="F139" s="198"/>
      <c r="G139" s="196"/>
      <c r="H139" s="260"/>
      <c r="I139" s="195"/>
      <c r="J139" s="196"/>
      <c r="K139" s="17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" customHeight="1">
      <c r="A140" s="291"/>
      <c r="B140" s="42">
        <v>6</v>
      </c>
      <c r="C140" s="44"/>
      <c r="D140" s="44"/>
      <c r="E140" s="42"/>
      <c r="F140" s="216"/>
      <c r="G140" s="207"/>
      <c r="H140" s="260"/>
      <c r="I140" s="195"/>
      <c r="J140" s="196"/>
      <c r="K140" s="17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8.75" customHeight="1">
      <c r="A141" s="291"/>
      <c r="B141" s="203" t="s">
        <v>93</v>
      </c>
      <c r="C141" s="195"/>
      <c r="D141" s="195"/>
      <c r="E141" s="195"/>
      <c r="F141" s="195"/>
      <c r="G141" s="195"/>
      <c r="H141" s="195"/>
      <c r="I141" s="195"/>
      <c r="J141" s="196"/>
      <c r="K141" s="17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" customHeight="1">
      <c r="A142" s="291"/>
      <c r="B142" s="134" t="s">
        <v>60</v>
      </c>
      <c r="C142" s="205" t="s">
        <v>79</v>
      </c>
      <c r="D142" s="261"/>
      <c r="E142" s="261"/>
      <c r="F142" s="261"/>
      <c r="G142" s="196"/>
      <c r="H142" s="220" t="s">
        <v>80</v>
      </c>
      <c r="I142" s="195"/>
      <c r="J142" s="196"/>
      <c r="K142" s="17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" customHeight="1">
      <c r="A143" s="291"/>
      <c r="B143" s="135">
        <v>1</v>
      </c>
      <c r="C143" s="136" t="s">
        <v>622</v>
      </c>
      <c r="D143" s="143"/>
      <c r="E143" s="143"/>
      <c r="F143" s="143"/>
      <c r="G143" s="15"/>
      <c r="H143" s="132"/>
      <c r="I143" s="133"/>
      <c r="J143" s="15"/>
      <c r="K143" s="202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" customHeight="1">
      <c r="A144" s="291"/>
      <c r="B144" s="135">
        <v>2</v>
      </c>
      <c r="C144" s="136" t="s">
        <v>623</v>
      </c>
      <c r="D144" s="143"/>
      <c r="E144" s="143"/>
      <c r="F144" s="143"/>
      <c r="G144" s="15"/>
      <c r="H144" s="132"/>
      <c r="I144" s="133"/>
      <c r="J144" s="15"/>
      <c r="K144" s="20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" customHeight="1">
      <c r="A145" s="291"/>
      <c r="B145" s="135">
        <v>3</v>
      </c>
      <c r="C145" s="136" t="s">
        <v>624</v>
      </c>
      <c r="D145" s="143"/>
      <c r="E145" s="143"/>
      <c r="F145" s="143"/>
      <c r="G145" s="15"/>
      <c r="H145" s="132"/>
      <c r="I145" s="133"/>
      <c r="J145" s="15"/>
      <c r="K145" s="202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" customHeight="1">
      <c r="A146" s="291"/>
      <c r="B146" s="135">
        <v>4</v>
      </c>
      <c r="C146" s="271" t="s">
        <v>625</v>
      </c>
      <c r="D146" s="272"/>
      <c r="E146" s="272"/>
      <c r="F146" s="272"/>
      <c r="G146" s="130"/>
      <c r="H146" s="257"/>
      <c r="I146" s="258"/>
      <c r="J146" s="259"/>
      <c r="K146" s="17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" customHeight="1">
      <c r="A147" s="291"/>
      <c r="B147" s="135">
        <v>5</v>
      </c>
      <c r="C147" s="271"/>
      <c r="D147" s="272"/>
      <c r="E147" s="272"/>
      <c r="F147" s="272"/>
      <c r="G147" s="130"/>
      <c r="H147" s="257"/>
      <c r="I147" s="258"/>
      <c r="J147" s="259"/>
      <c r="K147" s="17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8.5" customHeight="1">
      <c r="A148" s="291"/>
      <c r="B148" s="235"/>
      <c r="C148" s="235"/>
      <c r="D148" s="235"/>
      <c r="E148" s="235"/>
      <c r="F148" s="235"/>
      <c r="G148" s="235"/>
      <c r="H148" s="235"/>
      <c r="I148" s="235"/>
      <c r="J148" s="236"/>
      <c r="K148" s="17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0.25" customHeight="1">
      <c r="A149" s="291"/>
      <c r="B149" s="237" t="s">
        <v>94</v>
      </c>
      <c r="C149" s="238"/>
      <c r="D149" s="238"/>
      <c r="E149" s="238"/>
      <c r="F149" s="238"/>
      <c r="G149" s="238"/>
      <c r="H149" s="238"/>
      <c r="I149" s="238"/>
      <c r="J149" s="239"/>
      <c r="K149" s="17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" customHeight="1">
      <c r="A150" s="291"/>
      <c r="B150" s="240" t="s">
        <v>95</v>
      </c>
      <c r="C150" s="241"/>
      <c r="D150" s="241"/>
      <c r="E150" s="241"/>
      <c r="F150" s="241"/>
      <c r="G150" s="241"/>
      <c r="H150" s="241"/>
      <c r="I150" s="241"/>
      <c r="J150" s="242"/>
      <c r="K150" s="17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291"/>
      <c r="B151" s="47" t="s">
        <v>60</v>
      </c>
      <c r="C151" s="20" t="s">
        <v>61</v>
      </c>
      <c r="D151" s="47" t="s">
        <v>70</v>
      </c>
      <c r="E151" s="47" t="s">
        <v>63</v>
      </c>
      <c r="F151" s="204" t="s">
        <v>81</v>
      </c>
      <c r="G151" s="182"/>
      <c r="H151" s="243" t="s">
        <v>80</v>
      </c>
      <c r="I151" s="244"/>
      <c r="J151" s="245"/>
      <c r="K151" s="17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291"/>
      <c r="B152" s="47">
        <v>1</v>
      </c>
      <c r="C152" s="32"/>
      <c r="D152" s="32"/>
      <c r="E152" s="47"/>
      <c r="F152" s="246"/>
      <c r="G152" s="196"/>
      <c r="H152" s="243"/>
      <c r="I152" s="244"/>
      <c r="J152" s="245"/>
      <c r="K152" s="17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291"/>
      <c r="B153" s="47">
        <v>2</v>
      </c>
      <c r="C153" s="47"/>
      <c r="D153" s="47"/>
      <c r="E153" s="47"/>
      <c r="F153" s="220"/>
      <c r="G153" s="196"/>
      <c r="H153" s="243"/>
      <c r="I153" s="244"/>
      <c r="J153" s="245"/>
      <c r="K153" s="17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291"/>
      <c r="B154" s="47">
        <v>3</v>
      </c>
      <c r="C154" s="47"/>
      <c r="D154" s="47"/>
      <c r="E154" s="47"/>
      <c r="F154" s="220"/>
      <c r="G154" s="196"/>
      <c r="H154" s="243"/>
      <c r="I154" s="244"/>
      <c r="J154" s="245"/>
      <c r="K154" s="17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" customHeight="1">
      <c r="A155" s="291"/>
      <c r="B155" s="42">
        <v>4</v>
      </c>
      <c r="C155" s="44"/>
      <c r="D155" s="44"/>
      <c r="E155" s="42"/>
      <c r="F155" s="216"/>
      <c r="G155" s="207"/>
      <c r="H155" s="184"/>
      <c r="I155" s="185"/>
      <c r="J155" s="186"/>
      <c r="K155" s="17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" customHeight="1">
      <c r="A156" s="291"/>
      <c r="B156" s="240" t="s">
        <v>96</v>
      </c>
      <c r="C156" s="241"/>
      <c r="D156" s="241"/>
      <c r="E156" s="241"/>
      <c r="F156" s="241"/>
      <c r="G156" s="241"/>
      <c r="H156" s="241"/>
      <c r="I156" s="241"/>
      <c r="J156" s="242"/>
      <c r="K156" s="17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291"/>
      <c r="B157" s="134" t="s">
        <v>60</v>
      </c>
      <c r="C157" s="140" t="s">
        <v>61</v>
      </c>
      <c r="D157" s="134" t="s">
        <v>70</v>
      </c>
      <c r="E157" s="134" t="s">
        <v>63</v>
      </c>
      <c r="F157" s="204" t="s">
        <v>81</v>
      </c>
      <c r="G157" s="182"/>
      <c r="H157" s="243" t="s">
        <v>80</v>
      </c>
      <c r="I157" s="244"/>
      <c r="J157" s="245"/>
      <c r="K157" s="17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" customHeight="1">
      <c r="A158" s="291"/>
      <c r="B158" s="135">
        <v>1</v>
      </c>
      <c r="C158" s="137" t="s">
        <v>617</v>
      </c>
      <c r="D158" s="137" t="s">
        <v>618</v>
      </c>
      <c r="E158" s="135" t="s">
        <v>553</v>
      </c>
      <c r="F158" s="197">
        <v>5</v>
      </c>
      <c r="G158" s="196"/>
      <c r="H158" s="184"/>
      <c r="I158" s="185"/>
      <c r="J158" s="186"/>
      <c r="K158" s="17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" customHeight="1">
      <c r="A159" s="291"/>
      <c r="B159" s="135">
        <v>2</v>
      </c>
      <c r="C159" s="137" t="s">
        <v>614</v>
      </c>
      <c r="D159" s="137" t="s">
        <v>619</v>
      </c>
      <c r="E159" s="135" t="s">
        <v>553</v>
      </c>
      <c r="F159" s="197">
        <v>1</v>
      </c>
      <c r="G159" s="196"/>
      <c r="H159" s="184"/>
      <c r="I159" s="185"/>
      <c r="J159" s="186"/>
      <c r="K159" s="17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" customHeight="1">
      <c r="A160" s="291"/>
      <c r="B160" s="135">
        <v>3</v>
      </c>
      <c r="C160" s="137" t="s">
        <v>620</v>
      </c>
      <c r="D160" s="137" t="s">
        <v>621</v>
      </c>
      <c r="E160" s="135" t="s">
        <v>553</v>
      </c>
      <c r="F160" s="197">
        <v>2</v>
      </c>
      <c r="G160" s="196"/>
      <c r="H160" s="184"/>
      <c r="I160" s="185"/>
      <c r="J160" s="186"/>
      <c r="K160" s="17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" customHeight="1">
      <c r="A161" s="291"/>
      <c r="B161" s="135">
        <v>4</v>
      </c>
      <c r="C161" s="137" t="s">
        <v>601</v>
      </c>
      <c r="D161" s="136" t="s">
        <v>557</v>
      </c>
      <c r="E161" s="135" t="s">
        <v>553</v>
      </c>
      <c r="F161" s="197"/>
      <c r="G161" s="196"/>
      <c r="H161" s="184"/>
      <c r="I161" s="185"/>
      <c r="J161" s="186"/>
      <c r="K161" s="17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" customHeight="1">
      <c r="A162" s="291"/>
      <c r="B162" s="138">
        <v>5</v>
      </c>
      <c r="C162" s="139"/>
      <c r="D162" s="139"/>
      <c r="E162" s="138"/>
      <c r="F162" s="198"/>
      <c r="G162" s="196"/>
      <c r="H162" s="184"/>
      <c r="I162" s="185"/>
      <c r="J162" s="186"/>
      <c r="K162" s="17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" customHeight="1">
      <c r="A163" s="291"/>
      <c r="B163" s="25">
        <v>6</v>
      </c>
      <c r="C163" s="32"/>
      <c r="D163" s="32"/>
      <c r="E163" s="25"/>
      <c r="F163" s="198"/>
      <c r="G163" s="196"/>
      <c r="H163" s="184"/>
      <c r="I163" s="185"/>
      <c r="J163" s="186"/>
      <c r="K163" s="17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" customHeight="1">
      <c r="A164" s="291"/>
      <c r="B164" s="25">
        <v>7</v>
      </c>
      <c r="C164" s="32"/>
      <c r="D164" s="32"/>
      <c r="E164" s="25"/>
      <c r="F164" s="198"/>
      <c r="G164" s="196"/>
      <c r="H164" s="184"/>
      <c r="I164" s="185"/>
      <c r="J164" s="186"/>
      <c r="K164" s="17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" customHeight="1">
      <c r="A165" s="291"/>
      <c r="B165" s="25">
        <v>8</v>
      </c>
      <c r="C165" s="32"/>
      <c r="D165" s="32"/>
      <c r="E165" s="25"/>
      <c r="F165" s="198"/>
      <c r="G165" s="196"/>
      <c r="H165" s="184"/>
      <c r="I165" s="185"/>
      <c r="J165" s="186"/>
      <c r="K165" s="17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291"/>
      <c r="B166" s="42">
        <v>9</v>
      </c>
      <c r="C166" s="44"/>
      <c r="D166" s="44"/>
      <c r="E166" s="42"/>
      <c r="F166" s="216"/>
      <c r="G166" s="207"/>
      <c r="H166" s="184"/>
      <c r="I166" s="185"/>
      <c r="J166" s="186"/>
      <c r="K166" s="17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4.75" customHeight="1">
      <c r="A167" s="291"/>
      <c r="B167" s="217" t="s">
        <v>97</v>
      </c>
      <c r="C167" s="218"/>
      <c r="D167" s="218"/>
      <c r="E167" s="218"/>
      <c r="F167" s="218"/>
      <c r="G167" s="218"/>
      <c r="H167" s="218"/>
      <c r="I167" s="218"/>
      <c r="J167" s="219"/>
      <c r="K167" s="17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3.25" customHeight="1">
      <c r="A168" s="291"/>
      <c r="B168" s="47" t="s">
        <v>60</v>
      </c>
      <c r="C168" s="220" t="s">
        <v>79</v>
      </c>
      <c r="D168" s="195"/>
      <c r="E168" s="195"/>
      <c r="F168" s="195"/>
      <c r="G168" s="196"/>
      <c r="H168" s="243" t="s">
        <v>80</v>
      </c>
      <c r="I168" s="244"/>
      <c r="J168" s="245"/>
      <c r="K168" s="17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" customHeight="1">
      <c r="A169" s="291"/>
      <c r="B169" s="25">
        <v>1</v>
      </c>
      <c r="C169" s="194"/>
      <c r="D169" s="195"/>
      <c r="E169" s="195"/>
      <c r="F169" s="195"/>
      <c r="G169" s="196"/>
      <c r="H169" s="273"/>
      <c r="I169" s="274"/>
      <c r="J169" s="275"/>
      <c r="K169" s="17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" customHeight="1">
      <c r="A170" s="291"/>
      <c r="B170" s="25">
        <v>2</v>
      </c>
      <c r="C170" s="194"/>
      <c r="D170" s="195"/>
      <c r="E170" s="195"/>
      <c r="F170" s="195"/>
      <c r="G170" s="196"/>
      <c r="H170" s="273"/>
      <c r="I170" s="274"/>
      <c r="J170" s="275"/>
      <c r="K170" s="17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" customHeight="1">
      <c r="A171" s="291"/>
      <c r="B171" s="25">
        <v>3</v>
      </c>
      <c r="C171" s="194"/>
      <c r="D171" s="195"/>
      <c r="E171" s="195"/>
      <c r="F171" s="195"/>
      <c r="G171" s="196"/>
      <c r="H171" s="273"/>
      <c r="I171" s="274"/>
      <c r="J171" s="275"/>
      <c r="K171" s="17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" customHeight="1">
      <c r="A172" s="291"/>
      <c r="B172" s="42">
        <v>4</v>
      </c>
      <c r="C172" s="194"/>
      <c r="D172" s="195"/>
      <c r="E172" s="195"/>
      <c r="F172" s="195"/>
      <c r="G172" s="196"/>
      <c r="H172" s="273"/>
      <c r="I172" s="274"/>
      <c r="J172" s="275"/>
      <c r="K172" s="17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" customHeight="1">
      <c r="A173" s="291"/>
      <c r="B173" s="187"/>
      <c r="C173" s="187"/>
      <c r="D173" s="187"/>
      <c r="E173" s="187"/>
      <c r="F173" s="187"/>
      <c r="G173" s="187"/>
      <c r="H173" s="187"/>
      <c r="I173" s="187"/>
      <c r="J173" s="188"/>
      <c r="K173" s="17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" customHeight="1">
      <c r="A174" s="291"/>
      <c r="B174" s="189"/>
      <c r="C174" s="189"/>
      <c r="D174" s="189"/>
      <c r="E174" s="189"/>
      <c r="F174" s="189"/>
      <c r="G174" s="189"/>
      <c r="H174" s="189"/>
      <c r="I174" s="189"/>
      <c r="J174" s="190"/>
      <c r="K174" s="17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31.5" customHeight="1">
      <c r="A175" s="291"/>
      <c r="B175" s="191" t="s">
        <v>98</v>
      </c>
      <c r="C175" s="192"/>
      <c r="D175" s="192"/>
      <c r="E175" s="192"/>
      <c r="F175" s="192"/>
      <c r="G175" s="192"/>
      <c r="H175" s="192"/>
      <c r="I175" s="192"/>
      <c r="J175" s="193"/>
      <c r="K175" s="17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291"/>
      <c r="B176" s="47" t="s">
        <v>60</v>
      </c>
      <c r="C176" s="20" t="s">
        <v>61</v>
      </c>
      <c r="D176" s="47" t="s">
        <v>70</v>
      </c>
      <c r="E176" s="47" t="s">
        <v>63</v>
      </c>
      <c r="F176" s="204" t="s">
        <v>81</v>
      </c>
      <c r="G176" s="182"/>
      <c r="H176" s="243" t="s">
        <v>80</v>
      </c>
      <c r="I176" s="244"/>
      <c r="J176" s="245"/>
      <c r="K176" s="17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" customHeight="1">
      <c r="A177" s="291"/>
      <c r="B177" s="25">
        <v>1</v>
      </c>
      <c r="C177" s="120" t="s">
        <v>575</v>
      </c>
      <c r="D177" s="121" t="s">
        <v>557</v>
      </c>
      <c r="E177" s="125" t="s">
        <v>586</v>
      </c>
      <c r="F177" s="232">
        <v>3</v>
      </c>
      <c r="G177" s="233"/>
      <c r="H177" s="184"/>
      <c r="I177" s="185"/>
      <c r="J177" s="186"/>
      <c r="K177" s="17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" customHeight="1">
      <c r="A178" s="291"/>
      <c r="B178" s="25">
        <v>2</v>
      </c>
      <c r="C178" s="120" t="s">
        <v>576</v>
      </c>
      <c r="D178" s="121" t="s">
        <v>557</v>
      </c>
      <c r="E178" s="125" t="s">
        <v>553</v>
      </c>
      <c r="F178" s="232">
        <v>1</v>
      </c>
      <c r="G178" s="233"/>
      <c r="H178" s="184"/>
      <c r="I178" s="185"/>
      <c r="J178" s="186"/>
      <c r="K178" s="17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" customHeight="1">
      <c r="A179" s="291"/>
      <c r="B179" s="25">
        <v>3</v>
      </c>
      <c r="C179" s="120" t="s">
        <v>577</v>
      </c>
      <c r="D179" s="121" t="s">
        <v>557</v>
      </c>
      <c r="E179" s="125" t="s">
        <v>553</v>
      </c>
      <c r="F179" s="232">
        <v>11</v>
      </c>
      <c r="G179" s="233"/>
      <c r="H179" s="184"/>
      <c r="I179" s="185"/>
      <c r="J179" s="186"/>
      <c r="K179" s="17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" customHeight="1">
      <c r="A180" s="291"/>
      <c r="B180" s="25">
        <v>4</v>
      </c>
      <c r="C180" s="120" t="s">
        <v>578</v>
      </c>
      <c r="D180" s="121" t="s">
        <v>557</v>
      </c>
      <c r="E180" s="125" t="s">
        <v>553</v>
      </c>
      <c r="F180" s="232">
        <v>1</v>
      </c>
      <c r="G180" s="233"/>
      <c r="H180" s="184"/>
      <c r="I180" s="185"/>
      <c r="J180" s="186"/>
      <c r="K180" s="17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" customHeight="1">
      <c r="A181" s="291"/>
      <c r="B181" s="25">
        <v>5</v>
      </c>
      <c r="C181" s="120" t="s">
        <v>579</v>
      </c>
      <c r="D181" s="121" t="s">
        <v>557</v>
      </c>
      <c r="E181" s="125" t="s">
        <v>586</v>
      </c>
      <c r="F181" s="232">
        <v>1</v>
      </c>
      <c r="G181" s="233"/>
      <c r="H181" s="184"/>
      <c r="I181" s="185"/>
      <c r="J181" s="186"/>
      <c r="K181" s="17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" customHeight="1">
      <c r="A182" s="291"/>
      <c r="B182" s="25">
        <v>6</v>
      </c>
      <c r="C182" s="120" t="s">
        <v>580</v>
      </c>
      <c r="D182" s="121" t="s">
        <v>557</v>
      </c>
      <c r="E182" s="125" t="s">
        <v>553</v>
      </c>
      <c r="F182" s="232">
        <v>1</v>
      </c>
      <c r="G182" s="233"/>
      <c r="H182" s="184"/>
      <c r="I182" s="185"/>
      <c r="J182" s="186"/>
      <c r="K182" s="17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291"/>
      <c r="B183" s="25">
        <v>7</v>
      </c>
      <c r="C183" s="120" t="s">
        <v>581</v>
      </c>
      <c r="D183" s="121" t="s">
        <v>557</v>
      </c>
      <c r="E183" s="125" t="s">
        <v>553</v>
      </c>
      <c r="F183" s="232">
        <v>6</v>
      </c>
      <c r="G183" s="233"/>
      <c r="H183" s="184"/>
      <c r="I183" s="185"/>
      <c r="J183" s="186"/>
      <c r="K183" s="17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" customHeight="1">
      <c r="A184" s="291"/>
      <c r="B184" s="25">
        <v>8</v>
      </c>
      <c r="C184" s="120" t="s">
        <v>582</v>
      </c>
      <c r="D184" s="121" t="s">
        <v>557</v>
      </c>
      <c r="E184" s="125" t="s">
        <v>586</v>
      </c>
      <c r="F184" s="232">
        <v>1</v>
      </c>
      <c r="G184" s="233"/>
      <c r="H184" s="184"/>
      <c r="I184" s="185"/>
      <c r="J184" s="186"/>
      <c r="K184" s="17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" customHeight="1">
      <c r="A185" s="291"/>
      <c r="B185" s="25">
        <v>9</v>
      </c>
      <c r="C185" s="120" t="s">
        <v>583</v>
      </c>
      <c r="D185" s="121" t="s">
        <v>557</v>
      </c>
      <c r="E185" s="125" t="s">
        <v>553</v>
      </c>
      <c r="F185" s="232">
        <v>11</v>
      </c>
      <c r="G185" s="233"/>
      <c r="H185" s="184"/>
      <c r="I185" s="185"/>
      <c r="J185" s="186"/>
      <c r="K185" s="17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" customHeight="1">
      <c r="A186" s="291"/>
      <c r="B186" s="25">
        <v>10</v>
      </c>
      <c r="C186" s="120" t="s">
        <v>584</v>
      </c>
      <c r="D186" s="121" t="s">
        <v>557</v>
      </c>
      <c r="E186" s="125" t="s">
        <v>553</v>
      </c>
      <c r="F186" s="232">
        <v>1</v>
      </c>
      <c r="G186" s="233"/>
      <c r="H186" s="184"/>
      <c r="I186" s="185"/>
      <c r="J186" s="186"/>
      <c r="K186" s="17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" customHeight="1">
      <c r="A187" s="291"/>
      <c r="B187" s="25">
        <v>11</v>
      </c>
      <c r="C187" s="120" t="s">
        <v>585</v>
      </c>
      <c r="D187" s="121" t="s">
        <v>557</v>
      </c>
      <c r="E187" s="125" t="s">
        <v>553</v>
      </c>
      <c r="F187" s="232">
        <v>1</v>
      </c>
      <c r="G187" s="233"/>
      <c r="H187" s="184"/>
      <c r="I187" s="185"/>
      <c r="J187" s="186"/>
      <c r="K187" s="17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" customHeight="1">
      <c r="A188" s="291"/>
      <c r="B188" s="25">
        <v>12</v>
      </c>
      <c r="C188" s="124" t="s">
        <v>558</v>
      </c>
      <c r="D188" s="121" t="s">
        <v>557</v>
      </c>
      <c r="E188" s="125" t="s">
        <v>553</v>
      </c>
      <c r="F188" s="232">
        <v>5</v>
      </c>
      <c r="G188" s="233"/>
      <c r="H188" s="184"/>
      <c r="I188" s="185"/>
      <c r="J188" s="186"/>
      <c r="K188" s="17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" customHeight="1">
      <c r="A189" s="291"/>
      <c r="B189" s="25">
        <v>13</v>
      </c>
      <c r="C189" s="124" t="s">
        <v>559</v>
      </c>
      <c r="D189" s="121" t="s">
        <v>557</v>
      </c>
      <c r="E189" s="125" t="s">
        <v>553</v>
      </c>
      <c r="F189" s="232">
        <v>5</v>
      </c>
      <c r="G189" s="233"/>
      <c r="H189" s="184"/>
      <c r="I189" s="185"/>
      <c r="J189" s="186"/>
      <c r="K189" s="17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" customHeight="1">
      <c r="A190" s="291"/>
      <c r="B190" s="25">
        <v>14</v>
      </c>
      <c r="C190" s="124" t="s">
        <v>560</v>
      </c>
      <c r="D190" s="121" t="s">
        <v>557</v>
      </c>
      <c r="E190" s="125" t="s">
        <v>553</v>
      </c>
      <c r="F190" s="232">
        <v>5</v>
      </c>
      <c r="G190" s="233"/>
      <c r="H190" s="184"/>
      <c r="I190" s="185"/>
      <c r="J190" s="186"/>
      <c r="K190" s="17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" customHeight="1">
      <c r="A191" s="291"/>
      <c r="B191" s="25">
        <v>15</v>
      </c>
      <c r="C191" s="32"/>
      <c r="D191" s="32"/>
      <c r="E191" s="25"/>
      <c r="F191" s="198"/>
      <c r="G191" s="196"/>
      <c r="H191" s="184"/>
      <c r="I191" s="185"/>
      <c r="J191" s="186"/>
      <c r="K191" s="17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" customHeight="1">
      <c r="A192" s="291"/>
      <c r="B192" s="25">
        <v>16</v>
      </c>
      <c r="C192" s="32"/>
      <c r="D192" s="32"/>
      <c r="E192" s="25"/>
      <c r="F192" s="198"/>
      <c r="G192" s="196"/>
      <c r="H192" s="184"/>
      <c r="I192" s="185"/>
      <c r="J192" s="186"/>
      <c r="K192" s="17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291"/>
      <c r="B193" s="25">
        <v>17</v>
      </c>
      <c r="C193" s="32"/>
      <c r="D193" s="32"/>
      <c r="E193" s="25"/>
      <c r="F193" s="198"/>
      <c r="G193" s="196"/>
      <c r="H193" s="184"/>
      <c r="I193" s="185"/>
      <c r="J193" s="186"/>
      <c r="K193" s="17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" customHeight="1">
      <c r="A194" s="291"/>
      <c r="B194" s="25">
        <v>18</v>
      </c>
      <c r="C194" s="32"/>
      <c r="D194" s="32"/>
      <c r="E194" s="25"/>
      <c r="F194" s="198"/>
      <c r="G194" s="196"/>
      <c r="H194" s="184"/>
      <c r="I194" s="185"/>
      <c r="J194" s="186"/>
      <c r="K194" s="17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" customHeight="1">
      <c r="A195" s="291"/>
      <c r="B195" s="42">
        <v>19</v>
      </c>
      <c r="C195" s="44"/>
      <c r="D195" s="44"/>
      <c r="E195" s="42"/>
      <c r="F195" s="216"/>
      <c r="G195" s="207"/>
      <c r="H195" s="184"/>
      <c r="I195" s="185"/>
      <c r="J195" s="186"/>
      <c r="K195" s="17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4.75" customHeight="1">
      <c r="A196" s="291"/>
      <c r="B196" s="235"/>
      <c r="C196" s="235"/>
      <c r="D196" s="235"/>
      <c r="E196" s="235"/>
      <c r="F196" s="235"/>
      <c r="G196" s="235"/>
      <c r="H196" s="235"/>
      <c r="I196" s="235"/>
      <c r="J196" s="236"/>
      <c r="K196" s="17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2.5" customHeight="1">
      <c r="A197" s="291"/>
      <c r="B197" s="192" t="s">
        <v>99</v>
      </c>
      <c r="C197" s="192"/>
      <c r="D197" s="192"/>
      <c r="E197" s="192"/>
      <c r="F197" s="192"/>
      <c r="G197" s="192"/>
      <c r="H197" s="192"/>
      <c r="I197" s="192"/>
      <c r="J197" s="193"/>
      <c r="K197" s="17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9.5" customHeight="1">
      <c r="A198" s="291"/>
      <c r="B198" s="262" t="s">
        <v>100</v>
      </c>
      <c r="C198" s="262"/>
      <c r="D198" s="262"/>
      <c r="E198" s="262"/>
      <c r="F198" s="262"/>
      <c r="G198" s="262"/>
      <c r="H198" s="262"/>
      <c r="I198" s="262"/>
      <c r="J198" s="263"/>
      <c r="K198" s="17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291"/>
      <c r="B199" s="47" t="s">
        <v>60</v>
      </c>
      <c r="C199" s="20" t="s">
        <v>61</v>
      </c>
      <c r="D199" s="47" t="s">
        <v>70</v>
      </c>
      <c r="E199" s="47" t="s">
        <v>63</v>
      </c>
      <c r="F199" s="47" t="s">
        <v>81</v>
      </c>
      <c r="G199" s="47" t="s">
        <v>81</v>
      </c>
      <c r="H199" s="243" t="s">
        <v>80</v>
      </c>
      <c r="I199" s="244"/>
      <c r="J199" s="245"/>
      <c r="K199" s="17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291"/>
      <c r="B200" s="46">
        <v>1</v>
      </c>
      <c r="C200" s="126" t="s">
        <v>566</v>
      </c>
      <c r="D200" s="127" t="s">
        <v>587</v>
      </c>
      <c r="E200" s="129" t="s">
        <v>553</v>
      </c>
      <c r="F200" s="46">
        <v>1</v>
      </c>
      <c r="G200" s="46"/>
      <c r="H200" s="205" t="s">
        <v>591</v>
      </c>
      <c r="I200" s="208"/>
      <c r="J200" s="209"/>
      <c r="K200" s="17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291"/>
      <c r="B201" s="46">
        <v>2</v>
      </c>
      <c r="C201" s="126" t="s">
        <v>565</v>
      </c>
      <c r="D201" s="127" t="s">
        <v>587</v>
      </c>
      <c r="E201" s="129" t="s">
        <v>553</v>
      </c>
      <c r="F201" s="46">
        <v>1</v>
      </c>
      <c r="G201" s="46"/>
      <c r="H201" s="210"/>
      <c r="I201" s="211"/>
      <c r="J201" s="212"/>
      <c r="K201" s="17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291"/>
      <c r="B202" s="46">
        <v>3</v>
      </c>
      <c r="C202" s="126" t="s">
        <v>588</v>
      </c>
      <c r="D202" s="127"/>
      <c r="E202" s="129" t="s">
        <v>553</v>
      </c>
      <c r="F202" s="46">
        <v>1</v>
      </c>
      <c r="G202" s="46"/>
      <c r="H202" s="210"/>
      <c r="I202" s="211"/>
      <c r="J202" s="212"/>
      <c r="K202" s="17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" customHeight="1">
      <c r="A203" s="291"/>
      <c r="B203" s="45">
        <v>4</v>
      </c>
      <c r="C203" s="128" t="s">
        <v>589</v>
      </c>
      <c r="D203" s="127" t="s">
        <v>590</v>
      </c>
      <c r="E203" s="129" t="s">
        <v>553</v>
      </c>
      <c r="F203" s="46">
        <v>1</v>
      </c>
      <c r="G203" s="51"/>
      <c r="H203" s="213"/>
      <c r="I203" s="214"/>
      <c r="J203" s="215"/>
      <c r="K203" s="17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7" customHeight="1">
      <c r="A204" s="291"/>
      <c r="B204" s="235"/>
      <c r="C204" s="235"/>
      <c r="D204" s="235"/>
      <c r="E204" s="235"/>
      <c r="F204" s="235"/>
      <c r="G204" s="235"/>
      <c r="H204" s="235"/>
      <c r="I204" s="235"/>
      <c r="J204" s="236"/>
      <c r="K204" s="17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" customHeight="1">
      <c r="A205" s="291"/>
      <c r="B205" s="231"/>
      <c r="C205" s="225" t="s">
        <v>101</v>
      </c>
      <c r="D205" s="207"/>
      <c r="E205" s="227"/>
      <c r="F205" s="206"/>
      <c r="G205" s="207"/>
      <c r="H205" s="247"/>
      <c r="I205" s="248"/>
      <c r="J205" s="249"/>
      <c r="K205" s="17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5.5" customHeight="1">
      <c r="A206" s="291"/>
      <c r="B206" s="172"/>
      <c r="C206" s="226"/>
      <c r="D206" s="182"/>
      <c r="E206" s="226"/>
      <c r="F206" s="200"/>
      <c r="G206" s="182"/>
      <c r="H206" s="250"/>
      <c r="I206" s="251"/>
      <c r="J206" s="252"/>
      <c r="K206" s="17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34.5" customHeight="1">
      <c r="A207" s="291"/>
      <c r="B207" s="52"/>
      <c r="C207" s="230" t="s">
        <v>102</v>
      </c>
      <c r="D207" s="196"/>
      <c r="E207" s="256" t="s">
        <v>103</v>
      </c>
      <c r="F207" s="195"/>
      <c r="G207" s="196"/>
      <c r="H207" s="250"/>
      <c r="I207" s="251"/>
      <c r="J207" s="252"/>
      <c r="K207" s="17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" customHeight="1">
      <c r="A208" s="291"/>
      <c r="B208" s="231"/>
      <c r="C208" s="225" t="s">
        <v>104</v>
      </c>
      <c r="D208" s="207"/>
      <c r="E208" s="227"/>
      <c r="F208" s="206"/>
      <c r="G208" s="207"/>
      <c r="H208" s="250"/>
      <c r="I208" s="251"/>
      <c r="J208" s="252"/>
      <c r="K208" s="17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5.5" customHeight="1">
      <c r="A209" s="291"/>
      <c r="B209" s="172"/>
      <c r="C209" s="226"/>
      <c r="D209" s="182"/>
      <c r="E209" s="228"/>
      <c r="F209" s="229"/>
      <c r="G209" s="181"/>
      <c r="H209" s="250"/>
      <c r="I209" s="251"/>
      <c r="J209" s="252"/>
      <c r="K209" s="17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" customHeight="1">
      <c r="A210" s="291"/>
      <c r="B210" s="53"/>
      <c r="C210" s="227" t="s">
        <v>105</v>
      </c>
      <c r="D210" s="207"/>
      <c r="E210" s="230" t="s">
        <v>106</v>
      </c>
      <c r="F210" s="195"/>
      <c r="G210" s="196"/>
      <c r="H210" s="253"/>
      <c r="I210" s="254"/>
      <c r="J210" s="255"/>
      <c r="K210" s="17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4.75" customHeight="1">
      <c r="A211" s="292"/>
      <c r="B211" s="221"/>
      <c r="C211" s="221"/>
      <c r="D211" s="221"/>
      <c r="E211" s="221"/>
      <c r="F211" s="221"/>
      <c r="G211" s="221"/>
      <c r="H211" s="221"/>
      <c r="I211" s="221"/>
      <c r="J211" s="222"/>
      <c r="K211" s="172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54"/>
      <c r="B212" s="55"/>
      <c r="C212" s="55"/>
      <c r="D212" s="55"/>
      <c r="E212" s="55"/>
      <c r="F212" s="56"/>
      <c r="G212" s="57"/>
      <c r="H212" s="5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54"/>
      <c r="B213" s="55"/>
      <c r="C213" s="55"/>
      <c r="D213" s="55"/>
      <c r="E213" s="55"/>
      <c r="F213" s="56"/>
      <c r="G213" s="57"/>
      <c r="H213" s="5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54"/>
      <c r="B214" s="55"/>
      <c r="C214" s="55"/>
      <c r="D214" s="55"/>
      <c r="E214" s="55"/>
      <c r="F214" s="56"/>
      <c r="G214" s="57"/>
      <c r="H214" s="5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54"/>
      <c r="B215" s="55"/>
      <c r="C215" s="55"/>
      <c r="D215" s="55"/>
      <c r="E215" s="55"/>
      <c r="F215" s="56"/>
      <c r="G215" s="57"/>
      <c r="H215" s="5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54"/>
      <c r="B216" s="55"/>
      <c r="C216" s="55"/>
      <c r="D216" s="55"/>
      <c r="E216" s="55"/>
      <c r="F216" s="56"/>
      <c r="G216" s="57"/>
      <c r="H216" s="5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54"/>
      <c r="B217" s="55"/>
      <c r="C217" s="55"/>
      <c r="D217" s="55"/>
      <c r="E217" s="55"/>
      <c r="F217" s="56"/>
      <c r="G217" s="57"/>
      <c r="H217" s="5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54"/>
      <c r="B218" s="55"/>
      <c r="C218" s="55"/>
      <c r="D218" s="55"/>
      <c r="E218" s="55"/>
      <c r="F218" s="56"/>
      <c r="G218" s="57"/>
      <c r="H218" s="5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54"/>
      <c r="B219" s="55"/>
      <c r="C219" s="55"/>
      <c r="D219" s="55"/>
      <c r="E219" s="55"/>
      <c r="F219" s="56"/>
      <c r="G219" s="57"/>
      <c r="H219" s="5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54"/>
      <c r="B220" s="55"/>
      <c r="C220" s="55"/>
      <c r="D220" s="55"/>
      <c r="E220" s="55"/>
      <c r="F220" s="56"/>
      <c r="G220" s="57"/>
      <c r="H220" s="5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54"/>
      <c r="B221" s="55"/>
      <c r="C221" s="55"/>
      <c r="D221" s="55"/>
      <c r="E221" s="55"/>
      <c r="F221" s="56"/>
      <c r="G221" s="57"/>
      <c r="H221" s="5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54"/>
      <c r="B222" s="55"/>
      <c r="C222" s="55"/>
      <c r="D222" s="55"/>
      <c r="E222" s="55"/>
      <c r="F222" s="56"/>
      <c r="G222" s="57"/>
      <c r="H222" s="5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54"/>
      <c r="B223" s="55"/>
      <c r="C223" s="55"/>
      <c r="D223" s="55"/>
      <c r="E223" s="55"/>
      <c r="F223" s="56"/>
      <c r="G223" s="57"/>
      <c r="H223" s="5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54"/>
      <c r="B224" s="55"/>
      <c r="C224" s="55"/>
      <c r="D224" s="55"/>
      <c r="E224" s="55"/>
      <c r="F224" s="56"/>
      <c r="G224" s="57"/>
      <c r="H224" s="5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54"/>
      <c r="B225" s="55"/>
      <c r="C225" s="55"/>
      <c r="D225" s="55"/>
      <c r="E225" s="55"/>
      <c r="F225" s="56"/>
      <c r="G225" s="57"/>
      <c r="H225" s="5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54"/>
      <c r="B226" s="55"/>
      <c r="C226" s="55"/>
      <c r="D226" s="55"/>
      <c r="E226" s="55"/>
      <c r="F226" s="56"/>
      <c r="G226" s="57"/>
      <c r="H226" s="5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54"/>
      <c r="B227" s="55"/>
      <c r="C227" s="55"/>
      <c r="D227" s="55"/>
      <c r="E227" s="55"/>
      <c r="F227" s="56"/>
      <c r="G227" s="57"/>
      <c r="H227" s="5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54"/>
      <c r="B228" s="55"/>
      <c r="C228" s="55"/>
      <c r="D228" s="55"/>
      <c r="E228" s="55"/>
      <c r="F228" s="56"/>
      <c r="G228" s="57"/>
      <c r="H228" s="5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54"/>
      <c r="B229" s="55"/>
      <c r="C229" s="55"/>
      <c r="D229" s="55"/>
      <c r="E229" s="55"/>
      <c r="F229" s="56"/>
      <c r="G229" s="57"/>
      <c r="H229" s="5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54"/>
      <c r="B230" s="55"/>
      <c r="C230" s="55"/>
      <c r="D230" s="55"/>
      <c r="E230" s="55"/>
      <c r="F230" s="56"/>
      <c r="G230" s="57"/>
      <c r="H230" s="5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54"/>
      <c r="B231" s="55"/>
      <c r="C231" s="55"/>
      <c r="D231" s="55"/>
      <c r="E231" s="55"/>
      <c r="F231" s="56"/>
      <c r="G231" s="57"/>
      <c r="H231" s="5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54"/>
      <c r="B232" s="55"/>
      <c r="C232" s="55"/>
      <c r="D232" s="55"/>
      <c r="E232" s="55"/>
      <c r="F232" s="56"/>
      <c r="G232" s="57"/>
      <c r="H232" s="5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54"/>
      <c r="B233" s="55"/>
      <c r="C233" s="55"/>
      <c r="D233" s="55"/>
      <c r="E233" s="55"/>
      <c r="F233" s="56"/>
      <c r="G233" s="57"/>
      <c r="H233" s="5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54"/>
      <c r="B234" s="55"/>
      <c r="C234" s="55"/>
      <c r="D234" s="55"/>
      <c r="E234" s="55"/>
      <c r="F234" s="56"/>
      <c r="G234" s="57"/>
      <c r="H234" s="5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54"/>
      <c r="B235" s="55"/>
      <c r="C235" s="55"/>
      <c r="D235" s="55"/>
      <c r="E235" s="55"/>
      <c r="F235" s="56"/>
      <c r="G235" s="57"/>
      <c r="H235" s="5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54"/>
      <c r="B236" s="55"/>
      <c r="C236" s="55"/>
      <c r="D236" s="55"/>
      <c r="E236" s="55"/>
      <c r="F236" s="56"/>
      <c r="G236" s="57"/>
      <c r="H236" s="5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54"/>
      <c r="B237" s="55"/>
      <c r="C237" s="55"/>
      <c r="D237" s="55"/>
      <c r="E237" s="55"/>
      <c r="F237" s="56"/>
      <c r="G237" s="57"/>
      <c r="H237" s="5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54"/>
      <c r="B238" s="55"/>
      <c r="C238" s="55"/>
      <c r="D238" s="55"/>
      <c r="E238" s="55"/>
      <c r="F238" s="56"/>
      <c r="G238" s="57"/>
      <c r="H238" s="5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54"/>
      <c r="B239" s="55"/>
      <c r="C239" s="55"/>
      <c r="D239" s="55"/>
      <c r="E239" s="55"/>
      <c r="F239" s="56"/>
      <c r="G239" s="57"/>
      <c r="H239" s="5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54"/>
      <c r="B240" s="55"/>
      <c r="C240" s="55"/>
      <c r="D240" s="55"/>
      <c r="E240" s="55"/>
      <c r="F240" s="56"/>
      <c r="G240" s="57"/>
      <c r="H240" s="5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54"/>
      <c r="B241" s="55"/>
      <c r="C241" s="55"/>
      <c r="D241" s="55"/>
      <c r="E241" s="55"/>
      <c r="F241" s="56"/>
      <c r="G241" s="57"/>
      <c r="H241" s="5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54"/>
      <c r="B242" s="55"/>
      <c r="C242" s="55"/>
      <c r="D242" s="55"/>
      <c r="E242" s="55"/>
      <c r="F242" s="56"/>
      <c r="G242" s="57"/>
      <c r="H242" s="5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54"/>
      <c r="B243" s="55"/>
      <c r="C243" s="55"/>
      <c r="D243" s="55"/>
      <c r="E243" s="55"/>
      <c r="F243" s="56"/>
      <c r="G243" s="57"/>
      <c r="H243" s="5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54"/>
      <c r="B244" s="55"/>
      <c r="C244" s="55"/>
      <c r="D244" s="55"/>
      <c r="E244" s="55"/>
      <c r="F244" s="56"/>
      <c r="G244" s="57"/>
      <c r="H244" s="5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54"/>
      <c r="B245" s="55"/>
      <c r="C245" s="55"/>
      <c r="D245" s="55"/>
      <c r="E245" s="55"/>
      <c r="F245" s="56"/>
      <c r="G245" s="57"/>
      <c r="H245" s="5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54"/>
      <c r="B246" s="55"/>
      <c r="C246" s="55"/>
      <c r="D246" s="55"/>
      <c r="E246" s="55"/>
      <c r="F246" s="56"/>
      <c r="G246" s="57"/>
      <c r="H246" s="5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54"/>
      <c r="B247" s="55"/>
      <c r="C247" s="55"/>
      <c r="D247" s="55"/>
      <c r="E247" s="55"/>
      <c r="F247" s="56"/>
      <c r="G247" s="57"/>
      <c r="H247" s="5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54"/>
      <c r="B248" s="55"/>
      <c r="C248" s="55"/>
      <c r="D248" s="55"/>
      <c r="E248" s="55"/>
      <c r="F248" s="56"/>
      <c r="G248" s="57"/>
      <c r="H248" s="5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54"/>
      <c r="B249" s="55"/>
      <c r="C249" s="55"/>
      <c r="D249" s="55"/>
      <c r="E249" s="55"/>
      <c r="F249" s="56"/>
      <c r="G249" s="57"/>
      <c r="H249" s="5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54"/>
      <c r="B250" s="55"/>
      <c r="C250" s="55"/>
      <c r="D250" s="55"/>
      <c r="E250" s="55"/>
      <c r="F250" s="56"/>
      <c r="G250" s="57"/>
      <c r="H250" s="5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54"/>
      <c r="B251" s="55"/>
      <c r="C251" s="55"/>
      <c r="D251" s="55"/>
      <c r="E251" s="55"/>
      <c r="F251" s="56"/>
      <c r="G251" s="57"/>
      <c r="H251" s="5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54"/>
      <c r="B252" s="55"/>
      <c r="C252" s="55"/>
      <c r="D252" s="55"/>
      <c r="E252" s="55"/>
      <c r="F252" s="56"/>
      <c r="G252" s="57"/>
      <c r="H252" s="5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54"/>
      <c r="B253" s="55"/>
      <c r="C253" s="55"/>
      <c r="D253" s="55"/>
      <c r="E253" s="55"/>
      <c r="F253" s="56"/>
      <c r="G253" s="57"/>
      <c r="H253" s="5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54"/>
      <c r="B254" s="55"/>
      <c r="C254" s="55"/>
      <c r="D254" s="55"/>
      <c r="E254" s="55"/>
      <c r="F254" s="56"/>
      <c r="G254" s="57"/>
      <c r="H254" s="5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54"/>
      <c r="B255" s="55"/>
      <c r="C255" s="55"/>
      <c r="D255" s="55"/>
      <c r="E255" s="55"/>
      <c r="F255" s="56"/>
      <c r="G255" s="57"/>
      <c r="H255" s="5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54"/>
      <c r="B256" s="55"/>
      <c r="C256" s="55"/>
      <c r="D256" s="55"/>
      <c r="E256" s="55"/>
      <c r="F256" s="56"/>
      <c r="G256" s="57"/>
      <c r="H256" s="5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54"/>
      <c r="B257" s="55"/>
      <c r="C257" s="55"/>
      <c r="D257" s="55"/>
      <c r="E257" s="55"/>
      <c r="F257" s="56"/>
      <c r="G257" s="57"/>
      <c r="H257" s="5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54"/>
      <c r="B258" s="55"/>
      <c r="C258" s="55"/>
      <c r="D258" s="55"/>
      <c r="E258" s="55"/>
      <c r="F258" s="56"/>
      <c r="G258" s="57"/>
      <c r="H258" s="5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54"/>
      <c r="B259" s="55"/>
      <c r="C259" s="55"/>
      <c r="D259" s="55"/>
      <c r="E259" s="55"/>
      <c r="F259" s="56"/>
      <c r="G259" s="57"/>
      <c r="H259" s="5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54"/>
      <c r="B260" s="55"/>
      <c r="C260" s="55"/>
      <c r="D260" s="55"/>
      <c r="E260" s="55"/>
      <c r="F260" s="56"/>
      <c r="G260" s="57"/>
      <c r="H260" s="5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54"/>
      <c r="B261" s="55"/>
      <c r="C261" s="55"/>
      <c r="D261" s="55"/>
      <c r="E261" s="55"/>
      <c r="F261" s="56"/>
      <c r="G261" s="57"/>
      <c r="H261" s="5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54"/>
      <c r="B262" s="55"/>
      <c r="C262" s="55"/>
      <c r="D262" s="55"/>
      <c r="E262" s="55"/>
      <c r="F262" s="56"/>
      <c r="G262" s="57"/>
      <c r="H262" s="5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54"/>
      <c r="B263" s="55"/>
      <c r="C263" s="55"/>
      <c r="D263" s="55"/>
      <c r="E263" s="55"/>
      <c r="F263" s="56"/>
      <c r="G263" s="57"/>
      <c r="H263" s="5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54"/>
      <c r="B264" s="55"/>
      <c r="C264" s="55"/>
      <c r="D264" s="55"/>
      <c r="E264" s="55"/>
      <c r="F264" s="56"/>
      <c r="G264" s="57"/>
      <c r="H264" s="5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54"/>
      <c r="B265" s="55"/>
      <c r="C265" s="55"/>
      <c r="D265" s="55"/>
      <c r="E265" s="55"/>
      <c r="F265" s="56"/>
      <c r="G265" s="57"/>
      <c r="H265" s="5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54"/>
      <c r="B266" s="55"/>
      <c r="C266" s="55"/>
      <c r="D266" s="55"/>
      <c r="E266" s="55"/>
      <c r="F266" s="56"/>
      <c r="G266" s="57"/>
      <c r="H266" s="5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54"/>
      <c r="B267" s="55"/>
      <c r="C267" s="55"/>
      <c r="D267" s="55"/>
      <c r="E267" s="55"/>
      <c r="F267" s="56"/>
      <c r="G267" s="57"/>
      <c r="H267" s="5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54"/>
      <c r="B268" s="55"/>
      <c r="C268" s="55"/>
      <c r="D268" s="55"/>
      <c r="E268" s="55"/>
      <c r="F268" s="56"/>
      <c r="G268" s="57"/>
      <c r="H268" s="5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54"/>
      <c r="B269" s="55"/>
      <c r="C269" s="55"/>
      <c r="D269" s="55"/>
      <c r="E269" s="55"/>
      <c r="F269" s="56"/>
      <c r="G269" s="57"/>
      <c r="H269" s="5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54"/>
      <c r="B270" s="55"/>
      <c r="C270" s="55"/>
      <c r="D270" s="55"/>
      <c r="E270" s="55"/>
      <c r="F270" s="56"/>
      <c r="G270" s="57"/>
      <c r="H270" s="5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54"/>
      <c r="B271" s="55"/>
      <c r="C271" s="55"/>
      <c r="D271" s="55"/>
      <c r="E271" s="55"/>
      <c r="F271" s="56"/>
      <c r="G271" s="57"/>
      <c r="H271" s="5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54"/>
      <c r="B272" s="55"/>
      <c r="C272" s="55"/>
      <c r="D272" s="55"/>
      <c r="E272" s="55"/>
      <c r="F272" s="56"/>
      <c r="G272" s="57"/>
      <c r="H272" s="5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54"/>
      <c r="B273" s="55"/>
      <c r="C273" s="55"/>
      <c r="D273" s="55"/>
      <c r="E273" s="55"/>
      <c r="F273" s="56"/>
      <c r="G273" s="57"/>
      <c r="H273" s="5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54"/>
      <c r="B274" s="55"/>
      <c r="C274" s="55"/>
      <c r="D274" s="55"/>
      <c r="E274" s="55"/>
      <c r="F274" s="56"/>
      <c r="G274" s="57"/>
      <c r="H274" s="5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54"/>
      <c r="B275" s="55"/>
      <c r="C275" s="55"/>
      <c r="D275" s="55"/>
      <c r="E275" s="55"/>
      <c r="F275" s="56"/>
      <c r="G275" s="57"/>
      <c r="H275" s="5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54"/>
      <c r="B276" s="55"/>
      <c r="C276" s="55"/>
      <c r="D276" s="55"/>
      <c r="E276" s="55"/>
      <c r="F276" s="56"/>
      <c r="G276" s="57"/>
      <c r="H276" s="5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54"/>
      <c r="B277" s="55"/>
      <c r="C277" s="55"/>
      <c r="D277" s="55"/>
      <c r="E277" s="55"/>
      <c r="F277" s="56"/>
      <c r="G277" s="57"/>
      <c r="H277" s="5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54"/>
      <c r="B278" s="55"/>
      <c r="C278" s="55"/>
      <c r="D278" s="55"/>
      <c r="E278" s="55"/>
      <c r="F278" s="56"/>
      <c r="G278" s="57"/>
      <c r="H278" s="5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54"/>
      <c r="B279" s="55"/>
      <c r="C279" s="55"/>
      <c r="D279" s="55"/>
      <c r="E279" s="55"/>
      <c r="F279" s="56"/>
      <c r="G279" s="57"/>
      <c r="H279" s="5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54"/>
      <c r="B280" s="55"/>
      <c r="C280" s="55"/>
      <c r="D280" s="55"/>
      <c r="E280" s="55"/>
      <c r="F280" s="56"/>
      <c r="G280" s="57"/>
      <c r="H280" s="5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54"/>
      <c r="B281" s="55"/>
      <c r="C281" s="55"/>
      <c r="D281" s="55"/>
      <c r="E281" s="55"/>
      <c r="F281" s="56"/>
      <c r="G281" s="57"/>
      <c r="H281" s="5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54"/>
      <c r="B282" s="55"/>
      <c r="C282" s="55"/>
      <c r="D282" s="55"/>
      <c r="E282" s="55"/>
      <c r="F282" s="56"/>
      <c r="G282" s="57"/>
      <c r="H282" s="5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54"/>
      <c r="B283" s="55"/>
      <c r="C283" s="55"/>
      <c r="D283" s="55"/>
      <c r="E283" s="55"/>
      <c r="F283" s="56"/>
      <c r="G283" s="57"/>
      <c r="H283" s="5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54"/>
      <c r="B284" s="55"/>
      <c r="C284" s="55"/>
      <c r="D284" s="55"/>
      <c r="E284" s="55"/>
      <c r="F284" s="56"/>
      <c r="G284" s="57"/>
      <c r="H284" s="5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54"/>
      <c r="B285" s="55"/>
      <c r="C285" s="55"/>
      <c r="D285" s="55"/>
      <c r="E285" s="55"/>
      <c r="F285" s="56"/>
      <c r="G285" s="57"/>
      <c r="H285" s="5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54"/>
      <c r="B286" s="55"/>
      <c r="C286" s="55"/>
      <c r="D286" s="55"/>
      <c r="E286" s="55"/>
      <c r="F286" s="56"/>
      <c r="G286" s="57"/>
      <c r="H286" s="5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54"/>
      <c r="B287" s="55"/>
      <c r="C287" s="55"/>
      <c r="D287" s="55"/>
      <c r="E287" s="55"/>
      <c r="F287" s="56"/>
      <c r="G287" s="57"/>
      <c r="H287" s="5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54"/>
      <c r="B288" s="55"/>
      <c r="C288" s="55"/>
      <c r="D288" s="55"/>
      <c r="E288" s="55"/>
      <c r="F288" s="56"/>
      <c r="G288" s="57"/>
      <c r="H288" s="5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54"/>
      <c r="B289" s="55"/>
      <c r="C289" s="55"/>
      <c r="D289" s="55"/>
      <c r="E289" s="55"/>
      <c r="F289" s="56"/>
      <c r="G289" s="57"/>
      <c r="H289" s="5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54"/>
      <c r="B290" s="55"/>
      <c r="C290" s="55"/>
      <c r="D290" s="55"/>
      <c r="E290" s="55"/>
      <c r="F290" s="56"/>
      <c r="G290" s="57"/>
      <c r="H290" s="5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54"/>
      <c r="B291" s="55"/>
      <c r="C291" s="55"/>
      <c r="D291" s="55"/>
      <c r="E291" s="55"/>
      <c r="F291" s="56"/>
      <c r="G291" s="57"/>
      <c r="H291" s="5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54"/>
      <c r="B292" s="55"/>
      <c r="C292" s="55"/>
      <c r="D292" s="55"/>
      <c r="E292" s="55"/>
      <c r="F292" s="56"/>
      <c r="G292" s="57"/>
      <c r="H292" s="5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54"/>
      <c r="B293" s="55"/>
      <c r="C293" s="55"/>
      <c r="D293" s="55"/>
      <c r="E293" s="55"/>
      <c r="F293" s="56"/>
      <c r="G293" s="57"/>
      <c r="H293" s="5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54"/>
      <c r="B294" s="55"/>
      <c r="C294" s="55"/>
      <c r="D294" s="55"/>
      <c r="E294" s="55"/>
      <c r="F294" s="56"/>
      <c r="G294" s="57"/>
      <c r="H294" s="5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54"/>
      <c r="B295" s="55"/>
      <c r="C295" s="55"/>
      <c r="D295" s="55"/>
      <c r="E295" s="55"/>
      <c r="F295" s="56"/>
      <c r="G295" s="57"/>
      <c r="H295" s="5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54"/>
      <c r="B296" s="55"/>
      <c r="C296" s="55"/>
      <c r="D296" s="55"/>
      <c r="E296" s="55"/>
      <c r="F296" s="56"/>
      <c r="G296" s="57"/>
      <c r="H296" s="5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54"/>
      <c r="B297" s="55"/>
      <c r="C297" s="55"/>
      <c r="D297" s="55"/>
      <c r="E297" s="55"/>
      <c r="F297" s="56"/>
      <c r="G297" s="57"/>
      <c r="H297" s="5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54"/>
      <c r="B298" s="55"/>
      <c r="C298" s="55"/>
      <c r="D298" s="55"/>
      <c r="E298" s="55"/>
      <c r="F298" s="56"/>
      <c r="G298" s="57"/>
      <c r="H298" s="5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54"/>
      <c r="B299" s="55"/>
      <c r="C299" s="55"/>
      <c r="D299" s="55"/>
      <c r="E299" s="55"/>
      <c r="F299" s="56"/>
      <c r="G299" s="57"/>
      <c r="H299" s="5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54"/>
      <c r="B300" s="55"/>
      <c r="C300" s="55"/>
      <c r="D300" s="55"/>
      <c r="E300" s="55"/>
      <c r="F300" s="56"/>
      <c r="G300" s="57"/>
      <c r="H300" s="5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54"/>
      <c r="B301" s="55"/>
      <c r="C301" s="55"/>
      <c r="D301" s="55"/>
      <c r="E301" s="55"/>
      <c r="F301" s="56"/>
      <c r="G301" s="57"/>
      <c r="H301" s="5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54"/>
      <c r="B302" s="55"/>
      <c r="C302" s="55"/>
      <c r="D302" s="55"/>
      <c r="E302" s="55"/>
      <c r="F302" s="56"/>
      <c r="G302" s="57"/>
      <c r="H302" s="5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54"/>
      <c r="B303" s="55"/>
      <c r="C303" s="55"/>
      <c r="D303" s="55"/>
      <c r="E303" s="55"/>
      <c r="F303" s="56"/>
      <c r="G303" s="57"/>
      <c r="H303" s="5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54"/>
      <c r="B304" s="55"/>
      <c r="C304" s="55"/>
      <c r="D304" s="55"/>
      <c r="E304" s="55"/>
      <c r="F304" s="56"/>
      <c r="G304" s="57"/>
      <c r="H304" s="5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54"/>
      <c r="B305" s="55"/>
      <c r="C305" s="55"/>
      <c r="D305" s="55"/>
      <c r="E305" s="55"/>
      <c r="F305" s="56"/>
      <c r="G305" s="57"/>
      <c r="H305" s="5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54"/>
      <c r="B306" s="55"/>
      <c r="C306" s="55"/>
      <c r="D306" s="55"/>
      <c r="E306" s="55"/>
      <c r="F306" s="56"/>
      <c r="G306" s="57"/>
      <c r="H306" s="5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54"/>
      <c r="B307" s="55"/>
      <c r="C307" s="55"/>
      <c r="D307" s="55"/>
      <c r="E307" s="55"/>
      <c r="F307" s="56"/>
      <c r="G307" s="57"/>
      <c r="H307" s="5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54"/>
      <c r="B308" s="55"/>
      <c r="C308" s="55"/>
      <c r="D308" s="55"/>
      <c r="E308" s="55"/>
      <c r="F308" s="56"/>
      <c r="G308" s="57"/>
      <c r="H308" s="5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54"/>
      <c r="B309" s="55"/>
      <c r="C309" s="55"/>
      <c r="D309" s="55"/>
      <c r="E309" s="55"/>
      <c r="F309" s="56"/>
      <c r="G309" s="57"/>
      <c r="H309" s="5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54"/>
      <c r="B310" s="55"/>
      <c r="C310" s="55"/>
      <c r="D310" s="55"/>
      <c r="E310" s="55"/>
      <c r="F310" s="56"/>
      <c r="G310" s="57"/>
      <c r="H310" s="5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54"/>
      <c r="B311" s="55"/>
      <c r="C311" s="55"/>
      <c r="D311" s="55"/>
      <c r="E311" s="55"/>
      <c r="F311" s="56"/>
      <c r="G311" s="57"/>
      <c r="H311" s="5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54"/>
      <c r="B312" s="55"/>
      <c r="C312" s="55"/>
      <c r="D312" s="55"/>
      <c r="E312" s="55"/>
      <c r="F312" s="56"/>
      <c r="G312" s="57"/>
      <c r="H312" s="5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54"/>
      <c r="B313" s="55"/>
      <c r="C313" s="55"/>
      <c r="D313" s="55"/>
      <c r="E313" s="55"/>
      <c r="F313" s="56"/>
      <c r="G313" s="57"/>
      <c r="H313" s="5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54"/>
      <c r="B314" s="55"/>
      <c r="C314" s="55"/>
      <c r="D314" s="55"/>
      <c r="E314" s="55"/>
      <c r="F314" s="56"/>
      <c r="G314" s="57"/>
      <c r="H314" s="5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54"/>
      <c r="B315" s="55"/>
      <c r="C315" s="55"/>
      <c r="D315" s="55"/>
      <c r="E315" s="55"/>
      <c r="F315" s="56"/>
      <c r="G315" s="57"/>
      <c r="H315" s="5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54"/>
      <c r="B316" s="55"/>
      <c r="C316" s="55"/>
      <c r="D316" s="55"/>
      <c r="E316" s="55"/>
      <c r="F316" s="56"/>
      <c r="G316" s="57"/>
      <c r="H316" s="5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54"/>
      <c r="B317" s="55"/>
      <c r="C317" s="55"/>
      <c r="D317" s="55"/>
      <c r="E317" s="55"/>
      <c r="F317" s="56"/>
      <c r="G317" s="57"/>
      <c r="H317" s="5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54"/>
      <c r="B318" s="55"/>
      <c r="C318" s="55"/>
      <c r="D318" s="55"/>
      <c r="E318" s="55"/>
      <c r="F318" s="56"/>
      <c r="G318" s="57"/>
      <c r="H318" s="5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54"/>
      <c r="B319" s="55"/>
      <c r="C319" s="55"/>
      <c r="D319" s="55"/>
      <c r="E319" s="55"/>
      <c r="F319" s="56"/>
      <c r="G319" s="57"/>
      <c r="H319" s="5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54"/>
      <c r="B320" s="55"/>
      <c r="C320" s="55"/>
      <c r="D320" s="55"/>
      <c r="E320" s="55"/>
      <c r="F320" s="56"/>
      <c r="G320" s="57"/>
      <c r="H320" s="5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54"/>
      <c r="B321" s="55"/>
      <c r="C321" s="55"/>
      <c r="D321" s="55"/>
      <c r="E321" s="55"/>
      <c r="F321" s="56"/>
      <c r="G321" s="57"/>
      <c r="H321" s="5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54"/>
      <c r="B322" s="55"/>
      <c r="C322" s="55"/>
      <c r="D322" s="55"/>
      <c r="E322" s="55"/>
      <c r="F322" s="56"/>
      <c r="G322" s="57"/>
      <c r="H322" s="5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54"/>
      <c r="B323" s="55"/>
      <c r="C323" s="55"/>
      <c r="D323" s="55"/>
      <c r="E323" s="55"/>
      <c r="F323" s="56"/>
      <c r="G323" s="57"/>
      <c r="H323" s="5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54"/>
      <c r="B324" s="55"/>
      <c r="C324" s="55"/>
      <c r="D324" s="55"/>
      <c r="E324" s="55"/>
      <c r="F324" s="56"/>
      <c r="G324" s="57"/>
      <c r="H324" s="5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54"/>
      <c r="B325" s="55"/>
      <c r="C325" s="55"/>
      <c r="D325" s="55"/>
      <c r="E325" s="55"/>
      <c r="F325" s="56"/>
      <c r="G325" s="57"/>
      <c r="H325" s="5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54"/>
      <c r="B326" s="55"/>
      <c r="C326" s="55"/>
      <c r="D326" s="55"/>
      <c r="E326" s="55"/>
      <c r="F326" s="56"/>
      <c r="G326" s="57"/>
      <c r="H326" s="5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54"/>
      <c r="B327" s="55"/>
      <c r="C327" s="55"/>
      <c r="D327" s="55"/>
      <c r="E327" s="55"/>
      <c r="F327" s="56"/>
      <c r="G327" s="57"/>
      <c r="H327" s="5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54"/>
      <c r="B328" s="55"/>
      <c r="C328" s="55"/>
      <c r="D328" s="55"/>
      <c r="E328" s="55"/>
      <c r="F328" s="56"/>
      <c r="G328" s="57"/>
      <c r="H328" s="5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54"/>
      <c r="B329" s="55"/>
      <c r="C329" s="55"/>
      <c r="D329" s="55"/>
      <c r="E329" s="55"/>
      <c r="F329" s="56"/>
      <c r="G329" s="57"/>
      <c r="H329" s="5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54"/>
      <c r="B330" s="55"/>
      <c r="C330" s="55"/>
      <c r="D330" s="55"/>
      <c r="E330" s="55"/>
      <c r="F330" s="56"/>
      <c r="G330" s="57"/>
      <c r="H330" s="5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54"/>
      <c r="B331" s="55"/>
      <c r="C331" s="55"/>
      <c r="D331" s="55"/>
      <c r="E331" s="55"/>
      <c r="F331" s="56"/>
      <c r="G331" s="57"/>
      <c r="H331" s="5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54"/>
      <c r="B332" s="55"/>
      <c r="C332" s="55"/>
      <c r="D332" s="55"/>
      <c r="E332" s="55"/>
      <c r="F332" s="56"/>
      <c r="G332" s="57"/>
      <c r="H332" s="5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54"/>
      <c r="B333" s="55"/>
      <c r="C333" s="55"/>
      <c r="D333" s="55"/>
      <c r="E333" s="55"/>
      <c r="F333" s="56"/>
      <c r="G333" s="57"/>
      <c r="H333" s="5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54"/>
      <c r="B334" s="55"/>
      <c r="C334" s="55"/>
      <c r="D334" s="55"/>
      <c r="E334" s="55"/>
      <c r="F334" s="56"/>
      <c r="G334" s="57"/>
      <c r="H334" s="5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54"/>
      <c r="B335" s="55"/>
      <c r="C335" s="55"/>
      <c r="D335" s="55"/>
      <c r="E335" s="55"/>
      <c r="F335" s="56"/>
      <c r="G335" s="57"/>
      <c r="H335" s="5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54"/>
      <c r="B336" s="55"/>
      <c r="C336" s="55"/>
      <c r="D336" s="55"/>
      <c r="E336" s="55"/>
      <c r="F336" s="56"/>
      <c r="G336" s="57"/>
      <c r="H336" s="5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54"/>
      <c r="B337" s="55"/>
      <c r="C337" s="55"/>
      <c r="D337" s="55"/>
      <c r="E337" s="55"/>
      <c r="F337" s="56"/>
      <c r="G337" s="57"/>
      <c r="H337" s="5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54"/>
      <c r="B338" s="55"/>
      <c r="C338" s="55"/>
      <c r="D338" s="55"/>
      <c r="E338" s="55"/>
      <c r="F338" s="56"/>
      <c r="G338" s="57"/>
      <c r="H338" s="5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54"/>
      <c r="B339" s="55"/>
      <c r="C339" s="55"/>
      <c r="D339" s="55"/>
      <c r="E339" s="55"/>
      <c r="F339" s="56"/>
      <c r="G339" s="57"/>
      <c r="H339" s="5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54"/>
      <c r="B340" s="55"/>
      <c r="C340" s="55"/>
      <c r="D340" s="55"/>
      <c r="E340" s="55"/>
      <c r="F340" s="56"/>
      <c r="G340" s="57"/>
      <c r="H340" s="5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54"/>
      <c r="B341" s="55"/>
      <c r="C341" s="55"/>
      <c r="D341" s="55"/>
      <c r="E341" s="55"/>
      <c r="F341" s="56"/>
      <c r="G341" s="57"/>
      <c r="H341" s="5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54"/>
      <c r="B342" s="55"/>
      <c r="C342" s="55"/>
      <c r="D342" s="55"/>
      <c r="E342" s="55"/>
      <c r="F342" s="56"/>
      <c r="G342" s="57"/>
      <c r="H342" s="5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54"/>
      <c r="B343" s="55"/>
      <c r="C343" s="55"/>
      <c r="D343" s="55"/>
      <c r="E343" s="55"/>
      <c r="F343" s="56"/>
      <c r="G343" s="57"/>
      <c r="H343" s="5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54"/>
      <c r="B344" s="55"/>
      <c r="C344" s="55"/>
      <c r="D344" s="55"/>
      <c r="E344" s="55"/>
      <c r="F344" s="56"/>
      <c r="G344" s="57"/>
      <c r="H344" s="5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54"/>
      <c r="B345" s="55"/>
      <c r="C345" s="55"/>
      <c r="D345" s="55"/>
      <c r="E345" s="55"/>
      <c r="F345" s="56"/>
      <c r="G345" s="57"/>
      <c r="H345" s="5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54"/>
      <c r="B346" s="55"/>
      <c r="C346" s="55"/>
      <c r="D346" s="55"/>
      <c r="E346" s="55"/>
      <c r="F346" s="56"/>
      <c r="G346" s="57"/>
      <c r="H346" s="5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54"/>
      <c r="B347" s="55"/>
      <c r="C347" s="55"/>
      <c r="D347" s="55"/>
      <c r="E347" s="55"/>
      <c r="F347" s="56"/>
      <c r="G347" s="57"/>
      <c r="H347" s="5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54"/>
      <c r="B348" s="55"/>
      <c r="C348" s="55"/>
      <c r="D348" s="55"/>
      <c r="E348" s="55"/>
      <c r="F348" s="56"/>
      <c r="G348" s="57"/>
      <c r="H348" s="5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54"/>
      <c r="B349" s="55"/>
      <c r="C349" s="55"/>
      <c r="D349" s="55"/>
      <c r="E349" s="55"/>
      <c r="F349" s="56"/>
      <c r="G349" s="57"/>
      <c r="H349" s="5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54"/>
      <c r="B350" s="55"/>
      <c r="C350" s="55"/>
      <c r="D350" s="55"/>
      <c r="E350" s="55"/>
      <c r="F350" s="56"/>
      <c r="G350" s="57"/>
      <c r="H350" s="5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54"/>
      <c r="B351" s="55"/>
      <c r="C351" s="55"/>
      <c r="D351" s="55"/>
      <c r="E351" s="55"/>
      <c r="F351" s="56"/>
      <c r="G351" s="57"/>
      <c r="H351" s="5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54"/>
      <c r="B352" s="55"/>
      <c r="C352" s="55"/>
      <c r="D352" s="55"/>
      <c r="E352" s="55"/>
      <c r="F352" s="56"/>
      <c r="G352" s="57"/>
      <c r="H352" s="5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54"/>
      <c r="B353" s="55"/>
      <c r="C353" s="55"/>
      <c r="D353" s="55"/>
      <c r="E353" s="55"/>
      <c r="F353" s="56"/>
      <c r="G353" s="57"/>
      <c r="H353" s="5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54"/>
      <c r="B354" s="55"/>
      <c r="C354" s="55"/>
      <c r="D354" s="55"/>
      <c r="E354" s="55"/>
      <c r="F354" s="56"/>
      <c r="G354" s="57"/>
      <c r="H354" s="5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54"/>
      <c r="B355" s="55"/>
      <c r="C355" s="55"/>
      <c r="D355" s="55"/>
      <c r="E355" s="55"/>
      <c r="F355" s="56"/>
      <c r="G355" s="57"/>
      <c r="H355" s="5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54"/>
      <c r="B356" s="55"/>
      <c r="C356" s="55"/>
      <c r="D356" s="55"/>
      <c r="E356" s="55"/>
      <c r="F356" s="56"/>
      <c r="G356" s="57"/>
      <c r="H356" s="5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54"/>
      <c r="B357" s="55"/>
      <c r="C357" s="55"/>
      <c r="D357" s="55"/>
      <c r="E357" s="55"/>
      <c r="F357" s="56"/>
      <c r="G357" s="57"/>
      <c r="H357" s="5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54"/>
      <c r="B358" s="55"/>
      <c r="C358" s="55"/>
      <c r="D358" s="55"/>
      <c r="E358" s="55"/>
      <c r="F358" s="56"/>
      <c r="G358" s="57"/>
      <c r="H358" s="5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54"/>
      <c r="B359" s="55"/>
      <c r="C359" s="55"/>
      <c r="D359" s="55"/>
      <c r="E359" s="55"/>
      <c r="F359" s="56"/>
      <c r="G359" s="57"/>
      <c r="H359" s="5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54"/>
      <c r="B360" s="55"/>
      <c r="C360" s="55"/>
      <c r="D360" s="55"/>
      <c r="E360" s="55"/>
      <c r="F360" s="56"/>
      <c r="G360" s="57"/>
      <c r="H360" s="5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54"/>
      <c r="B361" s="55"/>
      <c r="C361" s="55"/>
      <c r="D361" s="55"/>
      <c r="E361" s="55"/>
      <c r="F361" s="56"/>
      <c r="G361" s="57"/>
      <c r="H361" s="5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54"/>
      <c r="B362" s="55"/>
      <c r="C362" s="55"/>
      <c r="D362" s="55"/>
      <c r="E362" s="55"/>
      <c r="F362" s="56"/>
      <c r="G362" s="57"/>
      <c r="H362" s="5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54"/>
      <c r="B363" s="55"/>
      <c r="C363" s="55"/>
      <c r="D363" s="55"/>
      <c r="E363" s="55"/>
      <c r="F363" s="56"/>
      <c r="G363" s="57"/>
      <c r="H363" s="5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54"/>
      <c r="B364" s="55"/>
      <c r="C364" s="55"/>
      <c r="D364" s="55"/>
      <c r="E364" s="55"/>
      <c r="F364" s="56"/>
      <c r="G364" s="57"/>
      <c r="H364" s="5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54"/>
      <c r="B365" s="55"/>
      <c r="C365" s="55"/>
      <c r="D365" s="55"/>
      <c r="E365" s="55"/>
      <c r="F365" s="56"/>
      <c r="G365" s="57"/>
      <c r="H365" s="5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54"/>
      <c r="B366" s="55"/>
      <c r="C366" s="55"/>
      <c r="D366" s="55"/>
      <c r="E366" s="55"/>
      <c r="F366" s="56"/>
      <c r="G366" s="57"/>
      <c r="H366" s="5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54"/>
      <c r="B367" s="55"/>
      <c r="C367" s="55"/>
      <c r="D367" s="55"/>
      <c r="E367" s="55"/>
      <c r="F367" s="56"/>
      <c r="G367" s="57"/>
      <c r="H367" s="5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54"/>
      <c r="B368" s="55"/>
      <c r="C368" s="55"/>
      <c r="D368" s="55"/>
      <c r="E368" s="55"/>
      <c r="F368" s="56"/>
      <c r="G368" s="57"/>
      <c r="H368" s="5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54"/>
      <c r="B369" s="55"/>
      <c r="C369" s="55"/>
      <c r="D369" s="55"/>
      <c r="E369" s="55"/>
      <c r="F369" s="56"/>
      <c r="G369" s="57"/>
      <c r="H369" s="5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54"/>
      <c r="B370" s="55"/>
      <c r="C370" s="55"/>
      <c r="D370" s="55"/>
      <c r="E370" s="55"/>
      <c r="F370" s="56"/>
      <c r="G370" s="57"/>
      <c r="H370" s="5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54"/>
      <c r="B371" s="55"/>
      <c r="C371" s="55"/>
      <c r="D371" s="55"/>
      <c r="E371" s="55"/>
      <c r="F371" s="56"/>
      <c r="G371" s="57"/>
      <c r="H371" s="5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54"/>
      <c r="B372" s="55"/>
      <c r="C372" s="55"/>
      <c r="D372" s="55"/>
      <c r="E372" s="55"/>
      <c r="F372" s="56"/>
      <c r="G372" s="57"/>
      <c r="H372" s="5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54"/>
      <c r="B373" s="55"/>
      <c r="C373" s="55"/>
      <c r="D373" s="55"/>
      <c r="E373" s="55"/>
      <c r="F373" s="56"/>
      <c r="G373" s="57"/>
      <c r="H373" s="5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54"/>
      <c r="B374" s="55"/>
      <c r="C374" s="55"/>
      <c r="D374" s="55"/>
      <c r="E374" s="55"/>
      <c r="F374" s="56"/>
      <c r="G374" s="57"/>
      <c r="H374" s="5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54"/>
      <c r="B375" s="55"/>
      <c r="C375" s="55"/>
      <c r="D375" s="55"/>
      <c r="E375" s="55"/>
      <c r="F375" s="56"/>
      <c r="G375" s="57"/>
      <c r="H375" s="5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54"/>
      <c r="B376" s="55"/>
      <c r="C376" s="55"/>
      <c r="D376" s="55"/>
      <c r="E376" s="55"/>
      <c r="F376" s="56"/>
      <c r="G376" s="57"/>
      <c r="H376" s="5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54"/>
      <c r="B377" s="55"/>
      <c r="C377" s="55"/>
      <c r="D377" s="55"/>
      <c r="E377" s="55"/>
      <c r="F377" s="56"/>
      <c r="G377" s="57"/>
      <c r="H377" s="5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54"/>
      <c r="B378" s="55"/>
      <c r="C378" s="55"/>
      <c r="D378" s="55"/>
      <c r="E378" s="55"/>
      <c r="F378" s="56"/>
      <c r="G378" s="57"/>
      <c r="H378" s="5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54"/>
      <c r="B379" s="55"/>
      <c r="C379" s="55"/>
      <c r="D379" s="55"/>
      <c r="E379" s="55"/>
      <c r="F379" s="56"/>
      <c r="G379" s="57"/>
      <c r="H379" s="5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54"/>
      <c r="B380" s="55"/>
      <c r="C380" s="55"/>
      <c r="D380" s="55"/>
      <c r="E380" s="55"/>
      <c r="F380" s="56"/>
      <c r="G380" s="57"/>
      <c r="H380" s="5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54"/>
      <c r="B381" s="55"/>
      <c r="C381" s="55"/>
      <c r="D381" s="55"/>
      <c r="E381" s="55"/>
      <c r="F381" s="56"/>
      <c r="G381" s="57"/>
      <c r="H381" s="5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54"/>
      <c r="B382" s="55"/>
      <c r="C382" s="55"/>
      <c r="D382" s="55"/>
      <c r="E382" s="55"/>
      <c r="F382" s="56"/>
      <c r="G382" s="57"/>
      <c r="H382" s="5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54"/>
      <c r="B383" s="55"/>
      <c r="C383" s="55"/>
      <c r="D383" s="55"/>
      <c r="E383" s="55"/>
      <c r="F383" s="56"/>
      <c r="G383" s="57"/>
      <c r="H383" s="5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54"/>
      <c r="B384" s="55"/>
      <c r="C384" s="55"/>
      <c r="D384" s="55"/>
      <c r="E384" s="55"/>
      <c r="F384" s="56"/>
      <c r="G384" s="57"/>
      <c r="H384" s="5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54"/>
      <c r="B385" s="55"/>
      <c r="C385" s="55"/>
      <c r="D385" s="55"/>
      <c r="E385" s="55"/>
      <c r="F385" s="56"/>
      <c r="G385" s="57"/>
      <c r="H385" s="5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54"/>
      <c r="B386" s="55"/>
      <c r="C386" s="55"/>
      <c r="D386" s="55"/>
      <c r="E386" s="55"/>
      <c r="F386" s="56"/>
      <c r="G386" s="57"/>
      <c r="H386" s="5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54"/>
      <c r="B387" s="55"/>
      <c r="C387" s="55"/>
      <c r="D387" s="55"/>
      <c r="E387" s="55"/>
      <c r="F387" s="56"/>
      <c r="G387" s="57"/>
      <c r="H387" s="5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54"/>
      <c r="B388" s="55"/>
      <c r="C388" s="55"/>
      <c r="D388" s="55"/>
      <c r="E388" s="55"/>
      <c r="F388" s="56"/>
      <c r="G388" s="57"/>
      <c r="H388" s="5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54"/>
      <c r="B389" s="55"/>
      <c r="C389" s="55"/>
      <c r="D389" s="55"/>
      <c r="E389" s="55"/>
      <c r="F389" s="56"/>
      <c r="G389" s="57"/>
      <c r="H389" s="5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54"/>
      <c r="B390" s="55"/>
      <c r="C390" s="55"/>
      <c r="D390" s="55"/>
      <c r="E390" s="55"/>
      <c r="F390" s="56"/>
      <c r="G390" s="57"/>
      <c r="H390" s="5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54"/>
      <c r="B391" s="55"/>
      <c r="C391" s="55"/>
      <c r="D391" s="55"/>
      <c r="E391" s="55"/>
      <c r="F391" s="56"/>
      <c r="G391" s="57"/>
      <c r="H391" s="5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54"/>
      <c r="B392" s="55"/>
      <c r="C392" s="55"/>
      <c r="D392" s="55"/>
      <c r="E392" s="55"/>
      <c r="F392" s="56"/>
      <c r="G392" s="57"/>
      <c r="H392" s="5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54"/>
      <c r="B393" s="55"/>
      <c r="C393" s="55"/>
      <c r="D393" s="55"/>
      <c r="E393" s="55"/>
      <c r="F393" s="56"/>
      <c r="G393" s="57"/>
      <c r="H393" s="5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54"/>
      <c r="B394" s="55"/>
      <c r="C394" s="55"/>
      <c r="D394" s="55"/>
      <c r="E394" s="55"/>
      <c r="F394" s="56"/>
      <c r="G394" s="57"/>
      <c r="H394" s="5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54"/>
      <c r="B395" s="55"/>
      <c r="C395" s="55"/>
      <c r="D395" s="55"/>
      <c r="E395" s="55"/>
      <c r="F395" s="56"/>
      <c r="G395" s="57"/>
      <c r="H395" s="5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54"/>
      <c r="B396" s="55"/>
      <c r="C396" s="55"/>
      <c r="D396" s="55"/>
      <c r="E396" s="55"/>
      <c r="F396" s="56"/>
      <c r="G396" s="57"/>
      <c r="H396" s="5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54"/>
      <c r="B397" s="55"/>
      <c r="C397" s="55"/>
      <c r="D397" s="55"/>
      <c r="E397" s="55"/>
      <c r="F397" s="56"/>
      <c r="G397" s="57"/>
      <c r="H397" s="5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54"/>
      <c r="B398" s="55"/>
      <c r="C398" s="55"/>
      <c r="D398" s="55"/>
      <c r="E398" s="55"/>
      <c r="F398" s="56"/>
      <c r="G398" s="57"/>
      <c r="H398" s="5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54"/>
      <c r="B399" s="55"/>
      <c r="C399" s="55"/>
      <c r="D399" s="55"/>
      <c r="E399" s="55"/>
      <c r="F399" s="56"/>
      <c r="G399" s="57"/>
      <c r="H399" s="5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54"/>
      <c r="B400" s="55"/>
      <c r="C400" s="55"/>
      <c r="D400" s="55"/>
      <c r="E400" s="55"/>
      <c r="F400" s="56"/>
      <c r="G400" s="57"/>
      <c r="H400" s="5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54"/>
      <c r="B401" s="55"/>
      <c r="C401" s="55"/>
      <c r="D401" s="55"/>
      <c r="E401" s="55"/>
      <c r="F401" s="56"/>
      <c r="G401" s="57"/>
      <c r="H401" s="5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54"/>
      <c r="B402" s="55"/>
      <c r="C402" s="55"/>
      <c r="D402" s="55"/>
      <c r="E402" s="55"/>
      <c r="F402" s="56"/>
      <c r="G402" s="57"/>
      <c r="H402" s="5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54"/>
      <c r="B403" s="55"/>
      <c r="C403" s="55"/>
      <c r="D403" s="55"/>
      <c r="E403" s="55"/>
      <c r="F403" s="56"/>
      <c r="G403" s="57"/>
      <c r="H403" s="5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54"/>
      <c r="B404" s="55"/>
      <c r="C404" s="55"/>
      <c r="D404" s="55"/>
      <c r="E404" s="55"/>
      <c r="F404" s="56"/>
      <c r="G404" s="57"/>
      <c r="H404" s="5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54"/>
      <c r="B405" s="55"/>
      <c r="C405" s="55"/>
      <c r="D405" s="55"/>
      <c r="E405" s="55"/>
      <c r="F405" s="56"/>
      <c r="G405" s="57"/>
      <c r="H405" s="5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54"/>
      <c r="B406" s="55"/>
      <c r="C406" s="55"/>
      <c r="D406" s="55"/>
      <c r="E406" s="55"/>
      <c r="F406" s="56"/>
      <c r="G406" s="57"/>
      <c r="H406" s="5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54"/>
      <c r="B407" s="55"/>
      <c r="C407" s="55"/>
      <c r="D407" s="55"/>
      <c r="E407" s="55"/>
      <c r="F407" s="56"/>
      <c r="G407" s="57"/>
      <c r="H407" s="5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54"/>
      <c r="B408" s="55"/>
      <c r="C408" s="55"/>
      <c r="D408" s="55"/>
      <c r="E408" s="55"/>
      <c r="F408" s="56"/>
      <c r="G408" s="57"/>
      <c r="H408" s="5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54"/>
      <c r="B409" s="55"/>
      <c r="C409" s="55"/>
      <c r="D409" s="55"/>
      <c r="E409" s="55"/>
      <c r="F409" s="56"/>
      <c r="G409" s="57"/>
      <c r="H409" s="5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54"/>
      <c r="B410" s="55"/>
      <c r="C410" s="55"/>
      <c r="D410" s="55"/>
      <c r="E410" s="55"/>
      <c r="F410" s="56"/>
      <c r="G410" s="57"/>
      <c r="H410" s="5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54"/>
      <c r="B411" s="55"/>
      <c r="C411" s="55"/>
      <c r="D411" s="55"/>
      <c r="E411" s="55"/>
      <c r="F411" s="56"/>
      <c r="G411" s="57"/>
      <c r="H411" s="5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54"/>
      <c r="B412" s="55"/>
      <c r="C412" s="55"/>
      <c r="D412" s="55"/>
      <c r="E412" s="55"/>
      <c r="F412" s="56"/>
      <c r="G412" s="57"/>
      <c r="H412" s="5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54"/>
      <c r="B413" s="55"/>
      <c r="C413" s="55"/>
      <c r="D413" s="55"/>
      <c r="E413" s="55"/>
      <c r="F413" s="56"/>
      <c r="G413" s="57"/>
      <c r="H413" s="5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54"/>
      <c r="B414" s="55"/>
      <c r="C414" s="55"/>
      <c r="D414" s="55"/>
      <c r="E414" s="55"/>
      <c r="F414" s="56"/>
      <c r="G414" s="57"/>
      <c r="H414" s="5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54"/>
      <c r="B415" s="55"/>
      <c r="C415" s="55"/>
      <c r="D415" s="55"/>
      <c r="E415" s="55"/>
      <c r="F415" s="56"/>
      <c r="G415" s="57"/>
      <c r="H415" s="5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54"/>
      <c r="B416" s="55"/>
      <c r="C416" s="55"/>
      <c r="D416" s="55"/>
      <c r="E416" s="55"/>
      <c r="F416" s="56"/>
      <c r="G416" s="57"/>
      <c r="H416" s="5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54"/>
      <c r="B417" s="55"/>
      <c r="C417" s="55"/>
      <c r="D417" s="55"/>
      <c r="E417" s="55"/>
      <c r="F417" s="56"/>
      <c r="G417" s="57"/>
      <c r="H417" s="5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54"/>
      <c r="B418" s="55"/>
      <c r="C418" s="55"/>
      <c r="D418" s="55"/>
      <c r="E418" s="55"/>
      <c r="F418" s="56"/>
      <c r="G418" s="57"/>
      <c r="H418" s="5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54"/>
      <c r="B419" s="55"/>
      <c r="C419" s="55"/>
      <c r="D419" s="55"/>
      <c r="E419" s="55"/>
      <c r="F419" s="56"/>
      <c r="G419" s="57"/>
      <c r="H419" s="5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54"/>
      <c r="B420" s="55"/>
      <c r="C420" s="55"/>
      <c r="D420" s="55"/>
      <c r="E420" s="55"/>
      <c r="F420" s="56"/>
      <c r="G420" s="57"/>
      <c r="H420" s="5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54"/>
      <c r="B421" s="55"/>
      <c r="C421" s="55"/>
      <c r="D421" s="55"/>
      <c r="E421" s="55"/>
      <c r="F421" s="56"/>
      <c r="G421" s="57"/>
      <c r="H421" s="5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54"/>
      <c r="B422" s="55"/>
      <c r="C422" s="55"/>
      <c r="D422" s="55"/>
      <c r="E422" s="55"/>
      <c r="F422" s="56"/>
      <c r="G422" s="57"/>
      <c r="H422" s="5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54"/>
      <c r="B423" s="55"/>
      <c r="C423" s="55"/>
      <c r="D423" s="55"/>
      <c r="E423" s="55"/>
      <c r="F423" s="56"/>
      <c r="G423" s="57"/>
      <c r="H423" s="5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54"/>
      <c r="B424" s="55"/>
      <c r="C424" s="55"/>
      <c r="D424" s="55"/>
      <c r="E424" s="55"/>
      <c r="F424" s="56"/>
      <c r="G424" s="57"/>
      <c r="H424" s="5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54"/>
      <c r="B425" s="55"/>
      <c r="C425" s="55"/>
      <c r="D425" s="55"/>
      <c r="E425" s="55"/>
      <c r="F425" s="56"/>
      <c r="G425" s="57"/>
      <c r="H425" s="5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54"/>
      <c r="B426" s="55"/>
      <c r="C426" s="55"/>
      <c r="D426" s="55"/>
      <c r="E426" s="55"/>
      <c r="F426" s="56"/>
      <c r="G426" s="57"/>
      <c r="H426" s="5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54"/>
      <c r="B427" s="55"/>
      <c r="C427" s="55"/>
      <c r="D427" s="55"/>
      <c r="E427" s="55"/>
      <c r="F427" s="56"/>
      <c r="G427" s="57"/>
      <c r="H427" s="5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54"/>
      <c r="B428" s="55"/>
      <c r="C428" s="55"/>
      <c r="D428" s="55"/>
      <c r="E428" s="55"/>
      <c r="F428" s="56"/>
      <c r="G428" s="57"/>
      <c r="H428" s="5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54"/>
      <c r="B429" s="55"/>
      <c r="C429" s="55"/>
      <c r="D429" s="55"/>
      <c r="E429" s="55"/>
      <c r="F429" s="56"/>
      <c r="G429" s="57"/>
      <c r="H429" s="5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54"/>
      <c r="B430" s="55"/>
      <c r="C430" s="55"/>
      <c r="D430" s="55"/>
      <c r="E430" s="55"/>
      <c r="F430" s="56"/>
      <c r="G430" s="57"/>
      <c r="H430" s="5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54"/>
      <c r="B431" s="55"/>
      <c r="C431" s="55"/>
      <c r="D431" s="55"/>
      <c r="E431" s="55"/>
      <c r="F431" s="56"/>
      <c r="G431" s="57"/>
      <c r="H431" s="5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54"/>
      <c r="B432" s="55"/>
      <c r="C432" s="55"/>
      <c r="D432" s="55"/>
      <c r="E432" s="55"/>
      <c r="F432" s="56"/>
      <c r="G432" s="57"/>
      <c r="H432" s="5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54"/>
      <c r="B433" s="55"/>
      <c r="C433" s="55"/>
      <c r="D433" s="55"/>
      <c r="E433" s="55"/>
      <c r="F433" s="56"/>
      <c r="G433" s="57"/>
      <c r="H433" s="5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54"/>
      <c r="B434" s="55"/>
      <c r="C434" s="55"/>
      <c r="D434" s="55"/>
      <c r="E434" s="55"/>
      <c r="F434" s="56"/>
      <c r="G434" s="57"/>
      <c r="H434" s="5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54"/>
      <c r="B435" s="55"/>
      <c r="C435" s="55"/>
      <c r="D435" s="55"/>
      <c r="E435" s="55"/>
      <c r="F435" s="56"/>
      <c r="G435" s="57"/>
      <c r="H435" s="5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54"/>
      <c r="B436" s="55"/>
      <c r="C436" s="55"/>
      <c r="D436" s="55"/>
      <c r="E436" s="55"/>
      <c r="F436" s="56"/>
      <c r="G436" s="57"/>
      <c r="H436" s="5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54"/>
      <c r="B437" s="55"/>
      <c r="C437" s="55"/>
      <c r="D437" s="55"/>
      <c r="E437" s="55"/>
      <c r="F437" s="56"/>
      <c r="G437" s="57"/>
      <c r="H437" s="5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54"/>
      <c r="B438" s="55"/>
      <c r="C438" s="55"/>
      <c r="D438" s="55"/>
      <c r="E438" s="55"/>
      <c r="F438" s="56"/>
      <c r="G438" s="57"/>
      <c r="H438" s="5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54"/>
      <c r="B439" s="55"/>
      <c r="C439" s="55"/>
      <c r="D439" s="55"/>
      <c r="E439" s="55"/>
      <c r="F439" s="56"/>
      <c r="G439" s="57"/>
      <c r="H439" s="5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54"/>
      <c r="B440" s="55"/>
      <c r="C440" s="55"/>
      <c r="D440" s="55"/>
      <c r="E440" s="55"/>
      <c r="F440" s="56"/>
      <c r="G440" s="57"/>
      <c r="H440" s="5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54"/>
      <c r="B441" s="55"/>
      <c r="C441" s="55"/>
      <c r="D441" s="55"/>
      <c r="E441" s="55"/>
      <c r="F441" s="56"/>
      <c r="G441" s="57"/>
      <c r="H441" s="5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54"/>
      <c r="B442" s="55"/>
      <c r="C442" s="55"/>
      <c r="D442" s="55"/>
      <c r="E442" s="55"/>
      <c r="F442" s="56"/>
      <c r="G442" s="57"/>
      <c r="H442" s="5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54"/>
      <c r="B443" s="55"/>
      <c r="C443" s="55"/>
      <c r="D443" s="55"/>
      <c r="E443" s="55"/>
      <c r="F443" s="56"/>
      <c r="G443" s="57"/>
      <c r="H443" s="5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54"/>
      <c r="B444" s="55"/>
      <c r="C444" s="55"/>
      <c r="D444" s="55"/>
      <c r="E444" s="55"/>
      <c r="F444" s="56"/>
      <c r="G444" s="57"/>
      <c r="H444" s="5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54"/>
      <c r="B445" s="55"/>
      <c r="C445" s="55"/>
      <c r="D445" s="55"/>
      <c r="E445" s="55"/>
      <c r="F445" s="56"/>
      <c r="G445" s="57"/>
      <c r="H445" s="5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54"/>
      <c r="B446" s="55"/>
      <c r="C446" s="55"/>
      <c r="D446" s="55"/>
      <c r="E446" s="55"/>
      <c r="F446" s="56"/>
      <c r="G446" s="57"/>
      <c r="H446" s="5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54"/>
      <c r="B447" s="55"/>
      <c r="C447" s="55"/>
      <c r="D447" s="55"/>
      <c r="E447" s="55"/>
      <c r="F447" s="56"/>
      <c r="G447" s="57"/>
      <c r="H447" s="5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54"/>
      <c r="B448" s="55"/>
      <c r="C448" s="55"/>
      <c r="D448" s="55"/>
      <c r="E448" s="55"/>
      <c r="F448" s="56"/>
      <c r="G448" s="57"/>
      <c r="H448" s="5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54"/>
      <c r="B449" s="55"/>
      <c r="C449" s="55"/>
      <c r="D449" s="55"/>
      <c r="E449" s="55"/>
      <c r="F449" s="56"/>
      <c r="G449" s="57"/>
      <c r="H449" s="5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54"/>
      <c r="B450" s="55"/>
      <c r="C450" s="55"/>
      <c r="D450" s="55"/>
      <c r="E450" s="55"/>
      <c r="F450" s="56"/>
      <c r="G450" s="57"/>
      <c r="H450" s="5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54"/>
      <c r="B451" s="55"/>
      <c r="C451" s="55"/>
      <c r="D451" s="55"/>
      <c r="E451" s="55"/>
      <c r="F451" s="56"/>
      <c r="G451" s="57"/>
      <c r="H451" s="5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54"/>
      <c r="B452" s="55"/>
      <c r="C452" s="55"/>
      <c r="D452" s="55"/>
      <c r="E452" s="55"/>
      <c r="F452" s="56"/>
      <c r="G452" s="57"/>
      <c r="H452" s="5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54"/>
      <c r="B453" s="55"/>
      <c r="C453" s="55"/>
      <c r="D453" s="55"/>
      <c r="E453" s="55"/>
      <c r="F453" s="56"/>
      <c r="G453" s="57"/>
      <c r="H453" s="5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54"/>
      <c r="B454" s="55"/>
      <c r="C454" s="55"/>
      <c r="D454" s="55"/>
      <c r="E454" s="55"/>
      <c r="F454" s="56"/>
      <c r="G454" s="57"/>
      <c r="H454" s="5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54"/>
      <c r="B455" s="55"/>
      <c r="C455" s="55"/>
      <c r="D455" s="55"/>
      <c r="E455" s="55"/>
      <c r="F455" s="56"/>
      <c r="G455" s="57"/>
      <c r="H455" s="5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54"/>
      <c r="B456" s="55"/>
      <c r="C456" s="55"/>
      <c r="D456" s="55"/>
      <c r="E456" s="55"/>
      <c r="F456" s="56"/>
      <c r="G456" s="57"/>
      <c r="H456" s="5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54"/>
      <c r="B457" s="55"/>
      <c r="C457" s="55"/>
      <c r="D457" s="55"/>
      <c r="E457" s="55"/>
      <c r="F457" s="56"/>
      <c r="G457" s="57"/>
      <c r="H457" s="5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54"/>
      <c r="B458" s="55"/>
      <c r="C458" s="55"/>
      <c r="D458" s="55"/>
      <c r="E458" s="55"/>
      <c r="F458" s="56"/>
      <c r="G458" s="57"/>
      <c r="H458" s="5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54"/>
      <c r="B459" s="55"/>
      <c r="C459" s="55"/>
      <c r="D459" s="55"/>
      <c r="E459" s="55"/>
      <c r="F459" s="56"/>
      <c r="G459" s="57"/>
      <c r="H459" s="5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54"/>
      <c r="B460" s="55"/>
      <c r="C460" s="55"/>
      <c r="D460" s="55"/>
      <c r="E460" s="55"/>
      <c r="F460" s="56"/>
      <c r="G460" s="57"/>
      <c r="H460" s="5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54"/>
      <c r="B461" s="55"/>
      <c r="C461" s="55"/>
      <c r="D461" s="55"/>
      <c r="E461" s="55"/>
      <c r="F461" s="56"/>
      <c r="G461" s="57"/>
      <c r="H461" s="5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54"/>
      <c r="B462" s="55"/>
      <c r="C462" s="55"/>
      <c r="D462" s="55"/>
      <c r="E462" s="55"/>
      <c r="F462" s="56"/>
      <c r="G462" s="57"/>
      <c r="H462" s="5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54"/>
      <c r="B463" s="55"/>
      <c r="C463" s="55"/>
      <c r="D463" s="55"/>
      <c r="E463" s="55"/>
      <c r="F463" s="56"/>
      <c r="G463" s="57"/>
      <c r="H463" s="5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54"/>
      <c r="B464" s="55"/>
      <c r="C464" s="55"/>
      <c r="D464" s="55"/>
      <c r="E464" s="55"/>
      <c r="F464" s="56"/>
      <c r="G464" s="57"/>
      <c r="H464" s="5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54"/>
      <c r="B465" s="55"/>
      <c r="C465" s="55"/>
      <c r="D465" s="55"/>
      <c r="E465" s="55"/>
      <c r="F465" s="56"/>
      <c r="G465" s="57"/>
      <c r="H465" s="5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54"/>
      <c r="B466" s="55"/>
      <c r="C466" s="55"/>
      <c r="D466" s="55"/>
      <c r="E466" s="55"/>
      <c r="F466" s="56"/>
      <c r="G466" s="57"/>
      <c r="H466" s="5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54"/>
      <c r="B467" s="55"/>
      <c r="C467" s="55"/>
      <c r="D467" s="55"/>
      <c r="E467" s="55"/>
      <c r="F467" s="56"/>
      <c r="G467" s="57"/>
      <c r="H467" s="5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54"/>
      <c r="B468" s="55"/>
      <c r="C468" s="55"/>
      <c r="D468" s="55"/>
      <c r="E468" s="55"/>
      <c r="F468" s="56"/>
      <c r="G468" s="57"/>
      <c r="H468" s="5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54"/>
      <c r="B469" s="55"/>
      <c r="C469" s="55"/>
      <c r="D469" s="55"/>
      <c r="E469" s="55"/>
      <c r="F469" s="56"/>
      <c r="G469" s="57"/>
      <c r="H469" s="5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54"/>
      <c r="B470" s="55"/>
      <c r="C470" s="55"/>
      <c r="D470" s="55"/>
      <c r="E470" s="55"/>
      <c r="F470" s="56"/>
      <c r="G470" s="57"/>
      <c r="H470" s="5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54"/>
      <c r="B471" s="55"/>
      <c r="C471" s="55"/>
      <c r="D471" s="55"/>
      <c r="E471" s="55"/>
      <c r="F471" s="56"/>
      <c r="G471" s="57"/>
      <c r="H471" s="5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54"/>
      <c r="B472" s="55"/>
      <c r="C472" s="55"/>
      <c r="D472" s="55"/>
      <c r="E472" s="55"/>
      <c r="F472" s="56"/>
      <c r="G472" s="57"/>
      <c r="H472" s="5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54"/>
      <c r="B473" s="55"/>
      <c r="C473" s="55"/>
      <c r="D473" s="55"/>
      <c r="E473" s="55"/>
      <c r="F473" s="56"/>
      <c r="G473" s="57"/>
      <c r="H473" s="5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54"/>
      <c r="B474" s="55"/>
      <c r="C474" s="55"/>
      <c r="D474" s="55"/>
      <c r="E474" s="55"/>
      <c r="F474" s="56"/>
      <c r="G474" s="57"/>
      <c r="H474" s="5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54"/>
      <c r="B475" s="55"/>
      <c r="C475" s="55"/>
      <c r="D475" s="55"/>
      <c r="E475" s="55"/>
      <c r="F475" s="56"/>
      <c r="G475" s="57"/>
      <c r="H475" s="5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54"/>
      <c r="B476" s="55"/>
      <c r="C476" s="55"/>
      <c r="D476" s="55"/>
      <c r="E476" s="55"/>
      <c r="F476" s="56"/>
      <c r="G476" s="57"/>
      <c r="H476" s="5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54"/>
      <c r="B477" s="55"/>
      <c r="C477" s="55"/>
      <c r="D477" s="55"/>
      <c r="E477" s="55"/>
      <c r="F477" s="56"/>
      <c r="G477" s="57"/>
      <c r="H477" s="5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54"/>
      <c r="B478" s="55"/>
      <c r="C478" s="55"/>
      <c r="D478" s="55"/>
      <c r="E478" s="55"/>
      <c r="F478" s="56"/>
      <c r="G478" s="57"/>
      <c r="H478" s="5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54"/>
      <c r="B479" s="55"/>
      <c r="C479" s="55"/>
      <c r="D479" s="55"/>
      <c r="E479" s="55"/>
      <c r="F479" s="56"/>
      <c r="G479" s="57"/>
      <c r="H479" s="5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54"/>
      <c r="B480" s="55"/>
      <c r="C480" s="55"/>
      <c r="D480" s="55"/>
      <c r="E480" s="55"/>
      <c r="F480" s="56"/>
      <c r="G480" s="57"/>
      <c r="H480" s="5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54"/>
      <c r="B481" s="55"/>
      <c r="C481" s="55"/>
      <c r="D481" s="55"/>
      <c r="E481" s="55"/>
      <c r="F481" s="56"/>
      <c r="G481" s="57"/>
      <c r="H481" s="5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54"/>
      <c r="B482" s="55"/>
      <c r="C482" s="55"/>
      <c r="D482" s="55"/>
      <c r="E482" s="55"/>
      <c r="F482" s="56"/>
      <c r="G482" s="57"/>
      <c r="H482" s="5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54"/>
      <c r="B483" s="55"/>
      <c r="C483" s="55"/>
      <c r="D483" s="55"/>
      <c r="E483" s="55"/>
      <c r="F483" s="56"/>
      <c r="G483" s="57"/>
      <c r="H483" s="5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54"/>
      <c r="B484" s="55"/>
      <c r="C484" s="55"/>
      <c r="D484" s="55"/>
      <c r="E484" s="55"/>
      <c r="F484" s="56"/>
      <c r="G484" s="57"/>
      <c r="H484" s="5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54"/>
      <c r="B485" s="55"/>
      <c r="C485" s="55"/>
      <c r="D485" s="55"/>
      <c r="E485" s="55"/>
      <c r="F485" s="56"/>
      <c r="G485" s="57"/>
      <c r="H485" s="5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54"/>
      <c r="B486" s="55"/>
      <c r="C486" s="55"/>
      <c r="D486" s="55"/>
      <c r="E486" s="55"/>
      <c r="F486" s="56"/>
      <c r="G486" s="57"/>
      <c r="H486" s="5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54"/>
      <c r="B487" s="55"/>
      <c r="C487" s="55"/>
      <c r="D487" s="55"/>
      <c r="E487" s="55"/>
      <c r="F487" s="56"/>
      <c r="G487" s="57"/>
      <c r="H487" s="5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54"/>
      <c r="B488" s="55"/>
      <c r="C488" s="55"/>
      <c r="D488" s="55"/>
      <c r="E488" s="55"/>
      <c r="F488" s="56"/>
      <c r="G488" s="57"/>
      <c r="H488" s="5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54"/>
      <c r="B489" s="55"/>
      <c r="C489" s="55"/>
      <c r="D489" s="55"/>
      <c r="E489" s="55"/>
      <c r="F489" s="56"/>
      <c r="G489" s="57"/>
      <c r="H489" s="5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54"/>
      <c r="B490" s="55"/>
      <c r="C490" s="55"/>
      <c r="D490" s="55"/>
      <c r="E490" s="55"/>
      <c r="F490" s="56"/>
      <c r="G490" s="57"/>
      <c r="H490" s="5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54"/>
      <c r="B491" s="55"/>
      <c r="C491" s="55"/>
      <c r="D491" s="55"/>
      <c r="E491" s="55"/>
      <c r="F491" s="56"/>
      <c r="G491" s="57"/>
      <c r="H491" s="5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54"/>
      <c r="B492" s="55"/>
      <c r="C492" s="55"/>
      <c r="D492" s="55"/>
      <c r="E492" s="55"/>
      <c r="F492" s="56"/>
      <c r="G492" s="57"/>
      <c r="H492" s="5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54"/>
      <c r="B493" s="55"/>
      <c r="C493" s="55"/>
      <c r="D493" s="55"/>
      <c r="E493" s="55"/>
      <c r="F493" s="56"/>
      <c r="G493" s="57"/>
      <c r="H493" s="5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54"/>
      <c r="B494" s="55"/>
      <c r="C494" s="55"/>
      <c r="D494" s="55"/>
      <c r="E494" s="55"/>
      <c r="F494" s="56"/>
      <c r="G494" s="57"/>
      <c r="H494" s="5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54"/>
      <c r="B495" s="55"/>
      <c r="C495" s="55"/>
      <c r="D495" s="55"/>
      <c r="E495" s="55"/>
      <c r="F495" s="56"/>
      <c r="G495" s="57"/>
      <c r="H495" s="5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54"/>
      <c r="B496" s="55"/>
      <c r="C496" s="55"/>
      <c r="D496" s="55"/>
      <c r="E496" s="55"/>
      <c r="F496" s="56"/>
      <c r="G496" s="57"/>
      <c r="H496" s="5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54"/>
      <c r="B497" s="55"/>
      <c r="C497" s="55"/>
      <c r="D497" s="55"/>
      <c r="E497" s="55"/>
      <c r="F497" s="56"/>
      <c r="G497" s="57"/>
      <c r="H497" s="5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54"/>
      <c r="B498" s="55"/>
      <c r="C498" s="55"/>
      <c r="D498" s="55"/>
      <c r="E498" s="55"/>
      <c r="F498" s="56"/>
      <c r="G498" s="57"/>
      <c r="H498" s="5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54"/>
      <c r="B499" s="55"/>
      <c r="C499" s="55"/>
      <c r="D499" s="55"/>
      <c r="E499" s="55"/>
      <c r="F499" s="56"/>
      <c r="G499" s="57"/>
      <c r="H499" s="5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54"/>
      <c r="B500" s="55"/>
      <c r="C500" s="55"/>
      <c r="D500" s="55"/>
      <c r="E500" s="55"/>
      <c r="F500" s="56"/>
      <c r="G500" s="57"/>
      <c r="H500" s="5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54"/>
      <c r="B501" s="55"/>
      <c r="C501" s="55"/>
      <c r="D501" s="55"/>
      <c r="E501" s="55"/>
      <c r="F501" s="56"/>
      <c r="G501" s="57"/>
      <c r="H501" s="5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54"/>
      <c r="B502" s="55"/>
      <c r="C502" s="55"/>
      <c r="D502" s="55"/>
      <c r="E502" s="55"/>
      <c r="F502" s="56"/>
      <c r="G502" s="57"/>
      <c r="H502" s="5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54"/>
      <c r="B503" s="55"/>
      <c r="C503" s="55"/>
      <c r="D503" s="55"/>
      <c r="E503" s="55"/>
      <c r="F503" s="56"/>
      <c r="G503" s="57"/>
      <c r="H503" s="5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54"/>
      <c r="B504" s="55"/>
      <c r="C504" s="55"/>
      <c r="D504" s="55"/>
      <c r="E504" s="55"/>
      <c r="F504" s="56"/>
      <c r="G504" s="57"/>
      <c r="H504" s="5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54"/>
      <c r="B505" s="55"/>
      <c r="C505" s="55"/>
      <c r="D505" s="55"/>
      <c r="E505" s="55"/>
      <c r="F505" s="56"/>
      <c r="G505" s="57"/>
      <c r="H505" s="5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54"/>
      <c r="B506" s="55"/>
      <c r="C506" s="55"/>
      <c r="D506" s="55"/>
      <c r="E506" s="55"/>
      <c r="F506" s="56"/>
      <c r="G506" s="57"/>
      <c r="H506" s="5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54"/>
      <c r="B507" s="55"/>
      <c r="C507" s="55"/>
      <c r="D507" s="55"/>
      <c r="E507" s="55"/>
      <c r="F507" s="56"/>
      <c r="G507" s="57"/>
      <c r="H507" s="5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54"/>
      <c r="B508" s="55"/>
      <c r="C508" s="55"/>
      <c r="D508" s="55"/>
      <c r="E508" s="55"/>
      <c r="F508" s="56"/>
      <c r="G508" s="57"/>
      <c r="H508" s="5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54"/>
      <c r="B509" s="55"/>
      <c r="C509" s="55"/>
      <c r="D509" s="55"/>
      <c r="E509" s="55"/>
      <c r="F509" s="56"/>
      <c r="G509" s="57"/>
      <c r="H509" s="5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54"/>
      <c r="B510" s="55"/>
      <c r="C510" s="55"/>
      <c r="D510" s="55"/>
      <c r="E510" s="55"/>
      <c r="F510" s="56"/>
      <c r="G510" s="57"/>
      <c r="H510" s="5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54"/>
      <c r="B511" s="55"/>
      <c r="C511" s="55"/>
      <c r="D511" s="55"/>
      <c r="E511" s="55"/>
      <c r="F511" s="56"/>
      <c r="G511" s="57"/>
      <c r="H511" s="5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54"/>
      <c r="B512" s="55"/>
      <c r="C512" s="55"/>
      <c r="D512" s="55"/>
      <c r="E512" s="55"/>
      <c r="F512" s="56"/>
      <c r="G512" s="57"/>
      <c r="H512" s="5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54"/>
      <c r="B513" s="55"/>
      <c r="C513" s="55"/>
      <c r="D513" s="55"/>
      <c r="E513" s="55"/>
      <c r="F513" s="56"/>
      <c r="G513" s="57"/>
      <c r="H513" s="5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54"/>
      <c r="B514" s="55"/>
      <c r="C514" s="55"/>
      <c r="D514" s="55"/>
      <c r="E514" s="55"/>
      <c r="F514" s="56"/>
      <c r="G514" s="57"/>
      <c r="H514" s="5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54"/>
      <c r="B515" s="55"/>
      <c r="C515" s="55"/>
      <c r="D515" s="55"/>
      <c r="E515" s="55"/>
      <c r="F515" s="56"/>
      <c r="G515" s="57"/>
      <c r="H515" s="5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54"/>
      <c r="B516" s="55"/>
      <c r="C516" s="55"/>
      <c r="D516" s="55"/>
      <c r="E516" s="55"/>
      <c r="F516" s="56"/>
      <c r="G516" s="57"/>
      <c r="H516" s="5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54"/>
      <c r="B517" s="55"/>
      <c r="C517" s="55"/>
      <c r="D517" s="55"/>
      <c r="E517" s="55"/>
      <c r="F517" s="56"/>
      <c r="G517" s="57"/>
      <c r="H517" s="5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54"/>
      <c r="B518" s="55"/>
      <c r="C518" s="55"/>
      <c r="D518" s="55"/>
      <c r="E518" s="55"/>
      <c r="F518" s="56"/>
      <c r="G518" s="57"/>
      <c r="H518" s="5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54"/>
      <c r="B519" s="55"/>
      <c r="C519" s="55"/>
      <c r="D519" s="55"/>
      <c r="E519" s="55"/>
      <c r="F519" s="56"/>
      <c r="G519" s="57"/>
      <c r="H519" s="5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54"/>
      <c r="B520" s="55"/>
      <c r="C520" s="55"/>
      <c r="D520" s="55"/>
      <c r="E520" s="55"/>
      <c r="F520" s="56"/>
      <c r="G520" s="57"/>
      <c r="H520" s="5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54"/>
      <c r="B521" s="55"/>
      <c r="C521" s="55"/>
      <c r="D521" s="55"/>
      <c r="E521" s="55"/>
      <c r="F521" s="56"/>
      <c r="G521" s="57"/>
      <c r="H521" s="5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54"/>
      <c r="B522" s="55"/>
      <c r="C522" s="55"/>
      <c r="D522" s="55"/>
      <c r="E522" s="55"/>
      <c r="F522" s="56"/>
      <c r="G522" s="57"/>
      <c r="H522" s="5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54"/>
      <c r="B523" s="55"/>
      <c r="C523" s="55"/>
      <c r="D523" s="55"/>
      <c r="E523" s="55"/>
      <c r="F523" s="56"/>
      <c r="G523" s="57"/>
      <c r="H523" s="5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54"/>
      <c r="B524" s="55"/>
      <c r="C524" s="55"/>
      <c r="D524" s="55"/>
      <c r="E524" s="55"/>
      <c r="F524" s="56"/>
      <c r="G524" s="57"/>
      <c r="H524" s="5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54"/>
      <c r="B525" s="55"/>
      <c r="C525" s="55"/>
      <c r="D525" s="55"/>
      <c r="E525" s="55"/>
      <c r="F525" s="56"/>
      <c r="G525" s="57"/>
      <c r="H525" s="5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54"/>
      <c r="B526" s="55"/>
      <c r="C526" s="55"/>
      <c r="D526" s="55"/>
      <c r="E526" s="55"/>
      <c r="F526" s="56"/>
      <c r="G526" s="57"/>
      <c r="H526" s="5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54"/>
      <c r="B527" s="55"/>
      <c r="C527" s="55"/>
      <c r="D527" s="55"/>
      <c r="E527" s="55"/>
      <c r="F527" s="56"/>
      <c r="G527" s="57"/>
      <c r="H527" s="5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54"/>
      <c r="B528" s="55"/>
      <c r="C528" s="55"/>
      <c r="D528" s="55"/>
      <c r="E528" s="55"/>
      <c r="F528" s="56"/>
      <c r="G528" s="57"/>
      <c r="H528" s="5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54"/>
      <c r="B529" s="55"/>
      <c r="C529" s="55"/>
      <c r="D529" s="55"/>
      <c r="E529" s="55"/>
      <c r="F529" s="56"/>
      <c r="G529" s="57"/>
      <c r="H529" s="5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54"/>
      <c r="B530" s="55"/>
      <c r="C530" s="55"/>
      <c r="D530" s="55"/>
      <c r="E530" s="55"/>
      <c r="F530" s="56"/>
      <c r="G530" s="57"/>
      <c r="H530" s="5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54"/>
      <c r="B531" s="55"/>
      <c r="C531" s="55"/>
      <c r="D531" s="55"/>
      <c r="E531" s="55"/>
      <c r="F531" s="56"/>
      <c r="G531" s="57"/>
      <c r="H531" s="5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54"/>
      <c r="B532" s="55"/>
      <c r="C532" s="55"/>
      <c r="D532" s="55"/>
      <c r="E532" s="55"/>
      <c r="F532" s="56"/>
      <c r="G532" s="57"/>
      <c r="H532" s="5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54"/>
      <c r="B533" s="55"/>
      <c r="C533" s="55"/>
      <c r="D533" s="55"/>
      <c r="E533" s="55"/>
      <c r="F533" s="56"/>
      <c r="G533" s="57"/>
      <c r="H533" s="5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54"/>
      <c r="B534" s="55"/>
      <c r="C534" s="55"/>
      <c r="D534" s="55"/>
      <c r="E534" s="55"/>
      <c r="F534" s="56"/>
      <c r="G534" s="57"/>
      <c r="H534" s="5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54"/>
      <c r="B535" s="55"/>
      <c r="C535" s="55"/>
      <c r="D535" s="55"/>
      <c r="E535" s="55"/>
      <c r="F535" s="56"/>
      <c r="G535" s="57"/>
      <c r="H535" s="5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54"/>
      <c r="B536" s="55"/>
      <c r="C536" s="55"/>
      <c r="D536" s="55"/>
      <c r="E536" s="55"/>
      <c r="F536" s="56"/>
      <c r="G536" s="57"/>
      <c r="H536" s="5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54"/>
      <c r="B537" s="55"/>
      <c r="C537" s="55"/>
      <c r="D537" s="55"/>
      <c r="E537" s="55"/>
      <c r="F537" s="56"/>
      <c r="G537" s="57"/>
      <c r="H537" s="5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54"/>
      <c r="B538" s="55"/>
      <c r="C538" s="55"/>
      <c r="D538" s="55"/>
      <c r="E538" s="55"/>
      <c r="F538" s="56"/>
      <c r="G538" s="57"/>
      <c r="H538" s="5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54"/>
      <c r="B539" s="55"/>
      <c r="C539" s="55"/>
      <c r="D539" s="55"/>
      <c r="E539" s="55"/>
      <c r="F539" s="56"/>
      <c r="G539" s="57"/>
      <c r="H539" s="5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54"/>
      <c r="B540" s="55"/>
      <c r="C540" s="55"/>
      <c r="D540" s="55"/>
      <c r="E540" s="55"/>
      <c r="F540" s="56"/>
      <c r="G540" s="57"/>
      <c r="H540" s="5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54"/>
      <c r="B541" s="55"/>
      <c r="C541" s="55"/>
      <c r="D541" s="55"/>
      <c r="E541" s="55"/>
      <c r="F541" s="56"/>
      <c r="G541" s="57"/>
      <c r="H541" s="5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54"/>
      <c r="B542" s="55"/>
      <c r="C542" s="55"/>
      <c r="D542" s="55"/>
      <c r="E542" s="55"/>
      <c r="F542" s="56"/>
      <c r="G542" s="57"/>
      <c r="H542" s="5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54"/>
      <c r="B543" s="55"/>
      <c r="C543" s="55"/>
      <c r="D543" s="55"/>
      <c r="E543" s="55"/>
      <c r="F543" s="56"/>
      <c r="G543" s="57"/>
      <c r="H543" s="5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54"/>
      <c r="B544" s="55"/>
      <c r="C544" s="55"/>
      <c r="D544" s="55"/>
      <c r="E544" s="55"/>
      <c r="F544" s="56"/>
      <c r="G544" s="57"/>
      <c r="H544" s="5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54"/>
      <c r="B545" s="55"/>
      <c r="C545" s="55"/>
      <c r="D545" s="55"/>
      <c r="E545" s="55"/>
      <c r="F545" s="56"/>
      <c r="G545" s="57"/>
      <c r="H545" s="5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54"/>
      <c r="B546" s="55"/>
      <c r="C546" s="55"/>
      <c r="D546" s="55"/>
      <c r="E546" s="55"/>
      <c r="F546" s="56"/>
      <c r="G546" s="57"/>
      <c r="H546" s="5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54"/>
      <c r="B547" s="55"/>
      <c r="C547" s="55"/>
      <c r="D547" s="55"/>
      <c r="E547" s="55"/>
      <c r="F547" s="56"/>
      <c r="G547" s="57"/>
      <c r="H547" s="5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54"/>
      <c r="B548" s="55"/>
      <c r="C548" s="55"/>
      <c r="D548" s="55"/>
      <c r="E548" s="55"/>
      <c r="F548" s="56"/>
      <c r="G548" s="57"/>
      <c r="H548" s="5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54"/>
      <c r="B549" s="55"/>
      <c r="C549" s="55"/>
      <c r="D549" s="55"/>
      <c r="E549" s="55"/>
      <c r="F549" s="56"/>
      <c r="G549" s="57"/>
      <c r="H549" s="5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54"/>
      <c r="B550" s="55"/>
      <c r="C550" s="55"/>
      <c r="D550" s="55"/>
      <c r="E550" s="55"/>
      <c r="F550" s="56"/>
      <c r="G550" s="57"/>
      <c r="H550" s="5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54"/>
      <c r="B551" s="55"/>
      <c r="C551" s="55"/>
      <c r="D551" s="55"/>
      <c r="E551" s="55"/>
      <c r="F551" s="56"/>
      <c r="G551" s="57"/>
      <c r="H551" s="5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54"/>
      <c r="B552" s="55"/>
      <c r="C552" s="55"/>
      <c r="D552" s="55"/>
      <c r="E552" s="55"/>
      <c r="F552" s="56"/>
      <c r="G552" s="57"/>
      <c r="H552" s="5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54"/>
      <c r="B553" s="55"/>
      <c r="C553" s="55"/>
      <c r="D553" s="55"/>
      <c r="E553" s="55"/>
      <c r="F553" s="56"/>
      <c r="G553" s="57"/>
      <c r="H553" s="5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54"/>
      <c r="B554" s="55"/>
      <c r="C554" s="55"/>
      <c r="D554" s="55"/>
      <c r="E554" s="55"/>
      <c r="F554" s="56"/>
      <c r="G554" s="57"/>
      <c r="H554" s="5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54"/>
      <c r="B555" s="55"/>
      <c r="C555" s="55"/>
      <c r="D555" s="55"/>
      <c r="E555" s="55"/>
      <c r="F555" s="56"/>
      <c r="G555" s="57"/>
      <c r="H555" s="5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54"/>
      <c r="B556" s="55"/>
      <c r="C556" s="55"/>
      <c r="D556" s="55"/>
      <c r="E556" s="55"/>
      <c r="F556" s="56"/>
      <c r="G556" s="57"/>
      <c r="H556" s="5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54"/>
      <c r="B557" s="55"/>
      <c r="C557" s="55"/>
      <c r="D557" s="55"/>
      <c r="E557" s="55"/>
      <c r="F557" s="56"/>
      <c r="G557" s="57"/>
      <c r="H557" s="5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54"/>
      <c r="B558" s="55"/>
      <c r="C558" s="55"/>
      <c r="D558" s="55"/>
      <c r="E558" s="55"/>
      <c r="F558" s="56"/>
      <c r="G558" s="57"/>
      <c r="H558" s="5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54"/>
      <c r="B559" s="55"/>
      <c r="C559" s="55"/>
      <c r="D559" s="55"/>
      <c r="E559" s="55"/>
      <c r="F559" s="56"/>
      <c r="G559" s="57"/>
      <c r="H559" s="5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54"/>
      <c r="B560" s="55"/>
      <c r="C560" s="55"/>
      <c r="D560" s="55"/>
      <c r="E560" s="55"/>
      <c r="F560" s="56"/>
      <c r="G560" s="57"/>
      <c r="H560" s="5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54"/>
      <c r="B561" s="55"/>
      <c r="C561" s="55"/>
      <c r="D561" s="55"/>
      <c r="E561" s="55"/>
      <c r="F561" s="56"/>
      <c r="G561" s="57"/>
      <c r="H561" s="5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54"/>
      <c r="B562" s="55"/>
      <c r="C562" s="55"/>
      <c r="D562" s="55"/>
      <c r="E562" s="55"/>
      <c r="F562" s="56"/>
      <c r="G562" s="57"/>
      <c r="H562" s="5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54"/>
      <c r="B563" s="55"/>
      <c r="C563" s="55"/>
      <c r="D563" s="55"/>
      <c r="E563" s="55"/>
      <c r="F563" s="56"/>
      <c r="G563" s="57"/>
      <c r="H563" s="5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54"/>
      <c r="B564" s="55"/>
      <c r="C564" s="55"/>
      <c r="D564" s="55"/>
      <c r="E564" s="55"/>
      <c r="F564" s="56"/>
      <c r="G564" s="57"/>
      <c r="H564" s="5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54"/>
      <c r="B565" s="55"/>
      <c r="C565" s="55"/>
      <c r="D565" s="55"/>
      <c r="E565" s="55"/>
      <c r="F565" s="56"/>
      <c r="G565" s="57"/>
      <c r="H565" s="5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54"/>
      <c r="B566" s="55"/>
      <c r="C566" s="55"/>
      <c r="D566" s="55"/>
      <c r="E566" s="55"/>
      <c r="F566" s="56"/>
      <c r="G566" s="57"/>
      <c r="H566" s="5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54"/>
      <c r="B567" s="55"/>
      <c r="C567" s="55"/>
      <c r="D567" s="55"/>
      <c r="E567" s="55"/>
      <c r="F567" s="56"/>
      <c r="G567" s="57"/>
      <c r="H567" s="5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54"/>
      <c r="B568" s="55"/>
      <c r="C568" s="55"/>
      <c r="D568" s="55"/>
      <c r="E568" s="55"/>
      <c r="F568" s="56"/>
      <c r="G568" s="57"/>
      <c r="H568" s="5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54"/>
      <c r="B569" s="55"/>
      <c r="C569" s="55"/>
      <c r="D569" s="55"/>
      <c r="E569" s="55"/>
      <c r="F569" s="56"/>
      <c r="G569" s="57"/>
      <c r="H569" s="5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54"/>
      <c r="B570" s="55"/>
      <c r="C570" s="55"/>
      <c r="D570" s="55"/>
      <c r="E570" s="55"/>
      <c r="F570" s="56"/>
      <c r="G570" s="57"/>
      <c r="H570" s="5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54"/>
      <c r="B571" s="55"/>
      <c r="C571" s="55"/>
      <c r="D571" s="55"/>
      <c r="E571" s="55"/>
      <c r="F571" s="56"/>
      <c r="G571" s="57"/>
      <c r="H571" s="5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54"/>
      <c r="B572" s="55"/>
      <c r="C572" s="55"/>
      <c r="D572" s="55"/>
      <c r="E572" s="55"/>
      <c r="F572" s="56"/>
      <c r="G572" s="57"/>
      <c r="H572" s="5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54"/>
      <c r="B573" s="55"/>
      <c r="C573" s="55"/>
      <c r="D573" s="55"/>
      <c r="E573" s="55"/>
      <c r="F573" s="56"/>
      <c r="G573" s="57"/>
      <c r="H573" s="5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54"/>
      <c r="B574" s="55"/>
      <c r="C574" s="55"/>
      <c r="D574" s="55"/>
      <c r="E574" s="55"/>
      <c r="F574" s="56"/>
      <c r="G574" s="57"/>
      <c r="H574" s="5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54"/>
      <c r="B575" s="55"/>
      <c r="C575" s="55"/>
      <c r="D575" s="55"/>
      <c r="E575" s="55"/>
      <c r="F575" s="56"/>
      <c r="G575" s="57"/>
      <c r="H575" s="5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54"/>
      <c r="B576" s="55"/>
      <c r="C576" s="55"/>
      <c r="D576" s="55"/>
      <c r="E576" s="55"/>
      <c r="F576" s="56"/>
      <c r="G576" s="57"/>
      <c r="H576" s="5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54"/>
      <c r="B577" s="55"/>
      <c r="C577" s="55"/>
      <c r="D577" s="55"/>
      <c r="E577" s="55"/>
      <c r="F577" s="56"/>
      <c r="G577" s="57"/>
      <c r="H577" s="5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54"/>
      <c r="B578" s="55"/>
      <c r="C578" s="55"/>
      <c r="D578" s="55"/>
      <c r="E578" s="55"/>
      <c r="F578" s="56"/>
      <c r="G578" s="57"/>
      <c r="H578" s="5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54"/>
      <c r="B579" s="55"/>
      <c r="C579" s="55"/>
      <c r="D579" s="55"/>
      <c r="E579" s="55"/>
      <c r="F579" s="56"/>
      <c r="G579" s="57"/>
      <c r="H579" s="5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54"/>
      <c r="B580" s="55"/>
      <c r="C580" s="55"/>
      <c r="D580" s="55"/>
      <c r="E580" s="55"/>
      <c r="F580" s="56"/>
      <c r="G580" s="57"/>
      <c r="H580" s="5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54"/>
      <c r="B581" s="55"/>
      <c r="C581" s="55"/>
      <c r="D581" s="55"/>
      <c r="E581" s="55"/>
      <c r="F581" s="56"/>
      <c r="G581" s="57"/>
      <c r="H581" s="5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54"/>
      <c r="B582" s="55"/>
      <c r="C582" s="55"/>
      <c r="D582" s="55"/>
      <c r="E582" s="55"/>
      <c r="F582" s="56"/>
      <c r="G582" s="57"/>
      <c r="H582" s="5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54"/>
      <c r="B583" s="55"/>
      <c r="C583" s="55"/>
      <c r="D583" s="55"/>
      <c r="E583" s="55"/>
      <c r="F583" s="56"/>
      <c r="G583" s="57"/>
      <c r="H583" s="5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54"/>
      <c r="B584" s="55"/>
      <c r="C584" s="55"/>
      <c r="D584" s="55"/>
      <c r="E584" s="55"/>
      <c r="F584" s="56"/>
      <c r="G584" s="57"/>
      <c r="H584" s="5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54"/>
      <c r="B585" s="55"/>
      <c r="C585" s="55"/>
      <c r="D585" s="55"/>
      <c r="E585" s="55"/>
      <c r="F585" s="56"/>
      <c r="G585" s="57"/>
      <c r="H585" s="5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54"/>
      <c r="B586" s="55"/>
      <c r="C586" s="55"/>
      <c r="D586" s="55"/>
      <c r="E586" s="55"/>
      <c r="F586" s="56"/>
      <c r="G586" s="57"/>
      <c r="H586" s="5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54"/>
      <c r="B587" s="55"/>
      <c r="C587" s="55"/>
      <c r="D587" s="55"/>
      <c r="E587" s="55"/>
      <c r="F587" s="56"/>
      <c r="G587" s="57"/>
      <c r="H587" s="5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54"/>
      <c r="B588" s="55"/>
      <c r="C588" s="55"/>
      <c r="D588" s="55"/>
      <c r="E588" s="55"/>
      <c r="F588" s="56"/>
      <c r="G588" s="57"/>
      <c r="H588" s="5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54"/>
      <c r="B589" s="55"/>
      <c r="C589" s="55"/>
      <c r="D589" s="55"/>
      <c r="E589" s="55"/>
      <c r="F589" s="56"/>
      <c r="G589" s="57"/>
      <c r="H589" s="5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54"/>
      <c r="B590" s="55"/>
      <c r="C590" s="55"/>
      <c r="D590" s="55"/>
      <c r="E590" s="55"/>
      <c r="F590" s="56"/>
      <c r="G590" s="57"/>
      <c r="H590" s="5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54"/>
      <c r="B591" s="55"/>
      <c r="C591" s="55"/>
      <c r="D591" s="55"/>
      <c r="E591" s="55"/>
      <c r="F591" s="56"/>
      <c r="G591" s="57"/>
      <c r="H591" s="5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54"/>
      <c r="B592" s="55"/>
      <c r="C592" s="55"/>
      <c r="D592" s="55"/>
      <c r="E592" s="55"/>
      <c r="F592" s="56"/>
      <c r="G592" s="57"/>
      <c r="H592" s="5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54"/>
      <c r="B593" s="55"/>
      <c r="C593" s="55"/>
      <c r="D593" s="55"/>
      <c r="E593" s="55"/>
      <c r="F593" s="56"/>
      <c r="G593" s="57"/>
      <c r="H593" s="5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54"/>
      <c r="B594" s="55"/>
      <c r="C594" s="55"/>
      <c r="D594" s="55"/>
      <c r="E594" s="55"/>
      <c r="F594" s="56"/>
      <c r="G594" s="57"/>
      <c r="H594" s="5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54"/>
      <c r="B595" s="55"/>
      <c r="C595" s="55"/>
      <c r="D595" s="55"/>
      <c r="E595" s="55"/>
      <c r="F595" s="56"/>
      <c r="G595" s="57"/>
      <c r="H595" s="5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54"/>
      <c r="B596" s="55"/>
      <c r="C596" s="55"/>
      <c r="D596" s="55"/>
      <c r="E596" s="55"/>
      <c r="F596" s="56"/>
      <c r="G596" s="57"/>
      <c r="H596" s="5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54"/>
      <c r="B597" s="55"/>
      <c r="C597" s="55"/>
      <c r="D597" s="55"/>
      <c r="E597" s="55"/>
      <c r="F597" s="56"/>
      <c r="G597" s="57"/>
      <c r="H597" s="5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54"/>
      <c r="B598" s="55"/>
      <c r="C598" s="55"/>
      <c r="D598" s="55"/>
      <c r="E598" s="55"/>
      <c r="F598" s="56"/>
      <c r="G598" s="57"/>
      <c r="H598" s="5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54"/>
      <c r="B599" s="55"/>
      <c r="C599" s="55"/>
      <c r="D599" s="55"/>
      <c r="E599" s="55"/>
      <c r="F599" s="56"/>
      <c r="G599" s="57"/>
      <c r="H599" s="5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54"/>
      <c r="B600" s="55"/>
      <c r="C600" s="55"/>
      <c r="D600" s="55"/>
      <c r="E600" s="55"/>
      <c r="F600" s="56"/>
      <c r="G600" s="57"/>
      <c r="H600" s="5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54"/>
      <c r="B601" s="55"/>
      <c r="C601" s="55"/>
      <c r="D601" s="55"/>
      <c r="E601" s="55"/>
      <c r="F601" s="56"/>
      <c r="G601" s="57"/>
      <c r="H601" s="5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54"/>
      <c r="B602" s="55"/>
      <c r="C602" s="55"/>
      <c r="D602" s="55"/>
      <c r="E602" s="55"/>
      <c r="F602" s="56"/>
      <c r="G602" s="57"/>
      <c r="H602" s="5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54"/>
      <c r="B603" s="55"/>
      <c r="C603" s="55"/>
      <c r="D603" s="55"/>
      <c r="E603" s="55"/>
      <c r="F603" s="56"/>
      <c r="G603" s="57"/>
      <c r="H603" s="5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54"/>
      <c r="B604" s="55"/>
      <c r="C604" s="55"/>
      <c r="D604" s="55"/>
      <c r="E604" s="55"/>
      <c r="F604" s="56"/>
      <c r="G604" s="57"/>
      <c r="H604" s="5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54"/>
      <c r="B605" s="55"/>
      <c r="C605" s="55"/>
      <c r="D605" s="55"/>
      <c r="E605" s="55"/>
      <c r="F605" s="56"/>
      <c r="G605" s="57"/>
      <c r="H605" s="5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54"/>
      <c r="B606" s="55"/>
      <c r="C606" s="55"/>
      <c r="D606" s="55"/>
      <c r="E606" s="55"/>
      <c r="F606" s="56"/>
      <c r="G606" s="57"/>
      <c r="H606" s="5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54"/>
      <c r="B607" s="55"/>
      <c r="C607" s="55"/>
      <c r="D607" s="55"/>
      <c r="E607" s="55"/>
      <c r="F607" s="56"/>
      <c r="G607" s="57"/>
      <c r="H607" s="5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54"/>
      <c r="B608" s="55"/>
      <c r="C608" s="55"/>
      <c r="D608" s="55"/>
      <c r="E608" s="55"/>
      <c r="F608" s="56"/>
      <c r="G608" s="57"/>
      <c r="H608" s="5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54"/>
      <c r="B609" s="55"/>
      <c r="C609" s="55"/>
      <c r="D609" s="55"/>
      <c r="E609" s="55"/>
      <c r="F609" s="56"/>
      <c r="G609" s="57"/>
      <c r="H609" s="5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54"/>
      <c r="B610" s="55"/>
      <c r="C610" s="55"/>
      <c r="D610" s="55"/>
      <c r="E610" s="55"/>
      <c r="F610" s="56"/>
      <c r="G610" s="57"/>
      <c r="H610" s="5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54"/>
      <c r="B611" s="55"/>
      <c r="C611" s="55"/>
      <c r="D611" s="55"/>
      <c r="E611" s="55"/>
      <c r="F611" s="56"/>
      <c r="G611" s="57"/>
      <c r="H611" s="5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54"/>
      <c r="B612" s="55"/>
      <c r="C612" s="55"/>
      <c r="D612" s="55"/>
      <c r="E612" s="55"/>
      <c r="F612" s="56"/>
      <c r="G612" s="57"/>
      <c r="H612" s="5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54"/>
      <c r="B613" s="55"/>
      <c r="C613" s="55"/>
      <c r="D613" s="55"/>
      <c r="E613" s="55"/>
      <c r="F613" s="56"/>
      <c r="G613" s="57"/>
      <c r="H613" s="5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54"/>
      <c r="B614" s="55"/>
      <c r="C614" s="55"/>
      <c r="D614" s="55"/>
      <c r="E614" s="55"/>
      <c r="F614" s="56"/>
      <c r="G614" s="57"/>
      <c r="H614" s="5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54"/>
      <c r="B615" s="55"/>
      <c r="C615" s="55"/>
      <c r="D615" s="55"/>
      <c r="E615" s="55"/>
      <c r="F615" s="56"/>
      <c r="G615" s="57"/>
      <c r="H615" s="5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54"/>
      <c r="B616" s="55"/>
      <c r="C616" s="55"/>
      <c r="D616" s="55"/>
      <c r="E616" s="55"/>
      <c r="F616" s="56"/>
      <c r="G616" s="57"/>
      <c r="H616" s="5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54"/>
      <c r="B617" s="55"/>
      <c r="C617" s="55"/>
      <c r="D617" s="55"/>
      <c r="E617" s="55"/>
      <c r="F617" s="56"/>
      <c r="G617" s="57"/>
      <c r="H617" s="5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54"/>
      <c r="B618" s="55"/>
      <c r="C618" s="55"/>
      <c r="D618" s="55"/>
      <c r="E618" s="55"/>
      <c r="F618" s="56"/>
      <c r="G618" s="57"/>
      <c r="H618" s="5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54"/>
      <c r="B619" s="55"/>
      <c r="C619" s="55"/>
      <c r="D619" s="55"/>
      <c r="E619" s="55"/>
      <c r="F619" s="56"/>
      <c r="G619" s="57"/>
      <c r="H619" s="5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54"/>
      <c r="B620" s="55"/>
      <c r="C620" s="55"/>
      <c r="D620" s="55"/>
      <c r="E620" s="55"/>
      <c r="F620" s="56"/>
      <c r="G620" s="57"/>
      <c r="H620" s="5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54"/>
      <c r="B621" s="55"/>
      <c r="C621" s="55"/>
      <c r="D621" s="55"/>
      <c r="E621" s="55"/>
      <c r="F621" s="56"/>
      <c r="G621" s="57"/>
      <c r="H621" s="5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54"/>
      <c r="B622" s="55"/>
      <c r="C622" s="55"/>
      <c r="D622" s="55"/>
      <c r="E622" s="55"/>
      <c r="F622" s="56"/>
      <c r="G622" s="57"/>
      <c r="H622" s="5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54"/>
      <c r="B623" s="55"/>
      <c r="C623" s="55"/>
      <c r="D623" s="55"/>
      <c r="E623" s="55"/>
      <c r="F623" s="56"/>
      <c r="G623" s="57"/>
      <c r="H623" s="5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54"/>
      <c r="B624" s="55"/>
      <c r="C624" s="55"/>
      <c r="D624" s="55"/>
      <c r="E624" s="55"/>
      <c r="F624" s="56"/>
      <c r="G624" s="57"/>
      <c r="H624" s="5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54"/>
      <c r="B625" s="55"/>
      <c r="C625" s="55"/>
      <c r="D625" s="55"/>
      <c r="E625" s="55"/>
      <c r="F625" s="56"/>
      <c r="G625" s="57"/>
      <c r="H625" s="5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54"/>
      <c r="B626" s="55"/>
      <c r="C626" s="55"/>
      <c r="D626" s="55"/>
      <c r="E626" s="55"/>
      <c r="F626" s="56"/>
      <c r="G626" s="57"/>
      <c r="H626" s="5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54"/>
      <c r="B627" s="55"/>
      <c r="C627" s="55"/>
      <c r="D627" s="55"/>
      <c r="E627" s="55"/>
      <c r="F627" s="56"/>
      <c r="G627" s="57"/>
      <c r="H627" s="5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54"/>
      <c r="B628" s="55"/>
      <c r="C628" s="55"/>
      <c r="D628" s="55"/>
      <c r="E628" s="55"/>
      <c r="F628" s="56"/>
      <c r="G628" s="57"/>
      <c r="H628" s="5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54"/>
      <c r="B629" s="55"/>
      <c r="C629" s="55"/>
      <c r="D629" s="55"/>
      <c r="E629" s="55"/>
      <c r="F629" s="56"/>
      <c r="G629" s="57"/>
      <c r="H629" s="5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54"/>
      <c r="B630" s="55"/>
      <c r="C630" s="55"/>
      <c r="D630" s="55"/>
      <c r="E630" s="55"/>
      <c r="F630" s="56"/>
      <c r="G630" s="57"/>
      <c r="H630" s="5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54"/>
      <c r="B631" s="55"/>
      <c r="C631" s="55"/>
      <c r="D631" s="55"/>
      <c r="E631" s="55"/>
      <c r="F631" s="56"/>
      <c r="G631" s="57"/>
      <c r="H631" s="5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54"/>
      <c r="B632" s="55"/>
      <c r="C632" s="55"/>
      <c r="D632" s="55"/>
      <c r="E632" s="55"/>
      <c r="F632" s="56"/>
      <c r="G632" s="57"/>
      <c r="H632" s="5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54"/>
      <c r="B633" s="55"/>
      <c r="C633" s="55"/>
      <c r="D633" s="55"/>
      <c r="E633" s="55"/>
      <c r="F633" s="56"/>
      <c r="G633" s="57"/>
      <c r="H633" s="5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54"/>
      <c r="B634" s="55"/>
      <c r="C634" s="55"/>
      <c r="D634" s="55"/>
      <c r="E634" s="55"/>
      <c r="F634" s="56"/>
      <c r="G634" s="57"/>
      <c r="H634" s="5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54"/>
      <c r="B635" s="55"/>
      <c r="C635" s="55"/>
      <c r="D635" s="55"/>
      <c r="E635" s="55"/>
      <c r="F635" s="56"/>
      <c r="G635" s="57"/>
      <c r="H635" s="5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54"/>
      <c r="B636" s="55"/>
      <c r="C636" s="55"/>
      <c r="D636" s="55"/>
      <c r="E636" s="55"/>
      <c r="F636" s="56"/>
      <c r="G636" s="57"/>
      <c r="H636" s="5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54"/>
      <c r="B637" s="55"/>
      <c r="C637" s="55"/>
      <c r="D637" s="55"/>
      <c r="E637" s="55"/>
      <c r="F637" s="56"/>
      <c r="G637" s="57"/>
      <c r="H637" s="5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54"/>
      <c r="B638" s="55"/>
      <c r="C638" s="55"/>
      <c r="D638" s="55"/>
      <c r="E638" s="55"/>
      <c r="F638" s="56"/>
      <c r="G638" s="57"/>
      <c r="H638" s="5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54"/>
      <c r="B639" s="55"/>
      <c r="C639" s="55"/>
      <c r="D639" s="55"/>
      <c r="E639" s="55"/>
      <c r="F639" s="56"/>
      <c r="G639" s="57"/>
      <c r="H639" s="5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54"/>
      <c r="B640" s="55"/>
      <c r="C640" s="55"/>
      <c r="D640" s="55"/>
      <c r="E640" s="55"/>
      <c r="F640" s="56"/>
      <c r="G640" s="57"/>
      <c r="H640" s="5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54"/>
      <c r="B641" s="55"/>
      <c r="C641" s="55"/>
      <c r="D641" s="55"/>
      <c r="E641" s="55"/>
      <c r="F641" s="56"/>
      <c r="G641" s="57"/>
      <c r="H641" s="5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54"/>
      <c r="B642" s="55"/>
      <c r="C642" s="55"/>
      <c r="D642" s="55"/>
      <c r="E642" s="55"/>
      <c r="F642" s="56"/>
      <c r="G642" s="57"/>
      <c r="H642" s="5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54"/>
      <c r="B643" s="55"/>
      <c r="C643" s="55"/>
      <c r="D643" s="55"/>
      <c r="E643" s="55"/>
      <c r="F643" s="56"/>
      <c r="G643" s="57"/>
      <c r="H643" s="5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54"/>
      <c r="B644" s="55"/>
      <c r="C644" s="55"/>
      <c r="D644" s="55"/>
      <c r="E644" s="55"/>
      <c r="F644" s="56"/>
      <c r="G644" s="57"/>
      <c r="H644" s="5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54"/>
      <c r="B645" s="55"/>
      <c r="C645" s="55"/>
      <c r="D645" s="55"/>
      <c r="E645" s="55"/>
      <c r="F645" s="56"/>
      <c r="G645" s="57"/>
      <c r="H645" s="5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54"/>
      <c r="B646" s="55"/>
      <c r="C646" s="55"/>
      <c r="D646" s="55"/>
      <c r="E646" s="55"/>
      <c r="F646" s="56"/>
      <c r="G646" s="57"/>
      <c r="H646" s="5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54"/>
      <c r="B647" s="55"/>
      <c r="C647" s="55"/>
      <c r="D647" s="55"/>
      <c r="E647" s="55"/>
      <c r="F647" s="56"/>
      <c r="G647" s="57"/>
      <c r="H647" s="5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54"/>
      <c r="B648" s="55"/>
      <c r="C648" s="55"/>
      <c r="D648" s="55"/>
      <c r="E648" s="55"/>
      <c r="F648" s="56"/>
      <c r="G648" s="57"/>
      <c r="H648" s="5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54"/>
      <c r="B649" s="55"/>
      <c r="C649" s="55"/>
      <c r="D649" s="55"/>
      <c r="E649" s="55"/>
      <c r="F649" s="56"/>
      <c r="G649" s="57"/>
      <c r="H649" s="5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54"/>
      <c r="B650" s="55"/>
      <c r="C650" s="55"/>
      <c r="D650" s="55"/>
      <c r="E650" s="55"/>
      <c r="F650" s="56"/>
      <c r="G650" s="57"/>
      <c r="H650" s="5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54"/>
      <c r="B651" s="55"/>
      <c r="C651" s="55"/>
      <c r="D651" s="55"/>
      <c r="E651" s="55"/>
      <c r="F651" s="56"/>
      <c r="G651" s="57"/>
      <c r="H651" s="5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54"/>
      <c r="B652" s="55"/>
      <c r="C652" s="55"/>
      <c r="D652" s="55"/>
      <c r="E652" s="55"/>
      <c r="F652" s="56"/>
      <c r="G652" s="57"/>
      <c r="H652" s="5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54"/>
      <c r="B653" s="55"/>
      <c r="C653" s="55"/>
      <c r="D653" s="55"/>
      <c r="E653" s="55"/>
      <c r="F653" s="56"/>
      <c r="G653" s="57"/>
      <c r="H653" s="5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54"/>
      <c r="B654" s="55"/>
      <c r="C654" s="55"/>
      <c r="D654" s="55"/>
      <c r="E654" s="55"/>
      <c r="F654" s="56"/>
      <c r="G654" s="57"/>
      <c r="H654" s="5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54"/>
      <c r="B655" s="55"/>
      <c r="C655" s="55"/>
      <c r="D655" s="55"/>
      <c r="E655" s="55"/>
      <c r="F655" s="56"/>
      <c r="G655" s="57"/>
      <c r="H655" s="5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54"/>
      <c r="B656" s="55"/>
      <c r="C656" s="55"/>
      <c r="D656" s="55"/>
      <c r="E656" s="55"/>
      <c r="F656" s="56"/>
      <c r="G656" s="57"/>
      <c r="H656" s="5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54"/>
      <c r="B657" s="55"/>
      <c r="C657" s="55"/>
      <c r="D657" s="55"/>
      <c r="E657" s="55"/>
      <c r="F657" s="56"/>
      <c r="G657" s="57"/>
      <c r="H657" s="5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54"/>
      <c r="B658" s="55"/>
      <c r="C658" s="55"/>
      <c r="D658" s="55"/>
      <c r="E658" s="55"/>
      <c r="F658" s="56"/>
      <c r="G658" s="57"/>
      <c r="H658" s="5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54"/>
      <c r="B659" s="55"/>
      <c r="C659" s="55"/>
      <c r="D659" s="55"/>
      <c r="E659" s="55"/>
      <c r="F659" s="56"/>
      <c r="G659" s="57"/>
      <c r="H659" s="5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54"/>
      <c r="B660" s="55"/>
      <c r="C660" s="55"/>
      <c r="D660" s="55"/>
      <c r="E660" s="55"/>
      <c r="F660" s="56"/>
      <c r="G660" s="57"/>
      <c r="H660" s="5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54"/>
      <c r="B661" s="55"/>
      <c r="C661" s="55"/>
      <c r="D661" s="55"/>
      <c r="E661" s="55"/>
      <c r="F661" s="56"/>
      <c r="G661" s="57"/>
      <c r="H661" s="5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54"/>
      <c r="B662" s="55"/>
      <c r="C662" s="55"/>
      <c r="D662" s="55"/>
      <c r="E662" s="55"/>
      <c r="F662" s="56"/>
      <c r="G662" s="57"/>
      <c r="H662" s="5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54"/>
      <c r="B663" s="55"/>
      <c r="C663" s="55"/>
      <c r="D663" s="55"/>
      <c r="E663" s="55"/>
      <c r="F663" s="56"/>
      <c r="G663" s="57"/>
      <c r="H663" s="5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54"/>
      <c r="B664" s="55"/>
      <c r="C664" s="55"/>
      <c r="D664" s="55"/>
      <c r="E664" s="55"/>
      <c r="F664" s="56"/>
      <c r="G664" s="57"/>
      <c r="H664" s="5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54"/>
      <c r="B665" s="55"/>
      <c r="C665" s="55"/>
      <c r="D665" s="55"/>
      <c r="E665" s="55"/>
      <c r="F665" s="56"/>
      <c r="G665" s="57"/>
      <c r="H665" s="5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54"/>
      <c r="B666" s="55"/>
      <c r="C666" s="55"/>
      <c r="D666" s="55"/>
      <c r="E666" s="55"/>
      <c r="F666" s="56"/>
      <c r="G666" s="57"/>
      <c r="H666" s="5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54"/>
      <c r="B667" s="55"/>
      <c r="C667" s="55"/>
      <c r="D667" s="55"/>
      <c r="E667" s="55"/>
      <c r="F667" s="56"/>
      <c r="G667" s="57"/>
      <c r="H667" s="5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54"/>
      <c r="B668" s="55"/>
      <c r="C668" s="55"/>
      <c r="D668" s="55"/>
      <c r="E668" s="55"/>
      <c r="F668" s="56"/>
      <c r="G668" s="57"/>
      <c r="H668" s="5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54"/>
      <c r="B669" s="55"/>
      <c r="C669" s="55"/>
      <c r="D669" s="55"/>
      <c r="E669" s="55"/>
      <c r="F669" s="56"/>
      <c r="G669" s="57"/>
      <c r="H669" s="5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54"/>
      <c r="B670" s="55"/>
      <c r="C670" s="55"/>
      <c r="D670" s="55"/>
      <c r="E670" s="55"/>
      <c r="F670" s="56"/>
      <c r="G670" s="57"/>
      <c r="H670" s="5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54"/>
      <c r="B671" s="55"/>
      <c r="C671" s="55"/>
      <c r="D671" s="55"/>
      <c r="E671" s="55"/>
      <c r="F671" s="56"/>
      <c r="G671" s="57"/>
      <c r="H671" s="5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54"/>
      <c r="B672" s="55"/>
      <c r="C672" s="55"/>
      <c r="D672" s="55"/>
      <c r="E672" s="55"/>
      <c r="F672" s="56"/>
      <c r="G672" s="57"/>
      <c r="H672" s="5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54"/>
      <c r="B673" s="55"/>
      <c r="C673" s="55"/>
      <c r="D673" s="55"/>
      <c r="E673" s="55"/>
      <c r="F673" s="56"/>
      <c r="G673" s="57"/>
      <c r="H673" s="5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54"/>
      <c r="B674" s="55"/>
      <c r="C674" s="55"/>
      <c r="D674" s="55"/>
      <c r="E674" s="55"/>
      <c r="F674" s="56"/>
      <c r="G674" s="57"/>
      <c r="H674" s="5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54"/>
      <c r="B675" s="55"/>
      <c r="C675" s="55"/>
      <c r="D675" s="55"/>
      <c r="E675" s="55"/>
      <c r="F675" s="56"/>
      <c r="G675" s="57"/>
      <c r="H675" s="5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54"/>
      <c r="B676" s="55"/>
      <c r="C676" s="55"/>
      <c r="D676" s="55"/>
      <c r="E676" s="55"/>
      <c r="F676" s="56"/>
      <c r="G676" s="57"/>
      <c r="H676" s="5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54"/>
      <c r="B677" s="55"/>
      <c r="C677" s="55"/>
      <c r="D677" s="55"/>
      <c r="E677" s="55"/>
      <c r="F677" s="56"/>
      <c r="G677" s="57"/>
      <c r="H677" s="5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54"/>
      <c r="B678" s="55"/>
      <c r="C678" s="55"/>
      <c r="D678" s="55"/>
      <c r="E678" s="55"/>
      <c r="F678" s="56"/>
      <c r="G678" s="57"/>
      <c r="H678" s="5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54"/>
      <c r="B679" s="55"/>
      <c r="C679" s="55"/>
      <c r="D679" s="55"/>
      <c r="E679" s="55"/>
      <c r="F679" s="56"/>
      <c r="G679" s="57"/>
      <c r="H679" s="5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54"/>
      <c r="B680" s="55"/>
      <c r="C680" s="55"/>
      <c r="D680" s="55"/>
      <c r="E680" s="55"/>
      <c r="F680" s="56"/>
      <c r="G680" s="57"/>
      <c r="H680" s="5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54"/>
      <c r="B681" s="55"/>
      <c r="C681" s="55"/>
      <c r="D681" s="55"/>
      <c r="E681" s="55"/>
      <c r="F681" s="56"/>
      <c r="G681" s="57"/>
      <c r="H681" s="5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54"/>
      <c r="B682" s="55"/>
      <c r="C682" s="55"/>
      <c r="D682" s="55"/>
      <c r="E682" s="55"/>
      <c r="F682" s="56"/>
      <c r="G682" s="57"/>
      <c r="H682" s="5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54"/>
      <c r="B683" s="55"/>
      <c r="C683" s="55"/>
      <c r="D683" s="55"/>
      <c r="E683" s="55"/>
      <c r="F683" s="56"/>
      <c r="G683" s="57"/>
      <c r="H683" s="5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54"/>
      <c r="B684" s="55"/>
      <c r="C684" s="55"/>
      <c r="D684" s="55"/>
      <c r="E684" s="55"/>
      <c r="F684" s="56"/>
      <c r="G684" s="57"/>
      <c r="H684" s="5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54"/>
      <c r="B685" s="55"/>
      <c r="C685" s="55"/>
      <c r="D685" s="55"/>
      <c r="E685" s="55"/>
      <c r="F685" s="56"/>
      <c r="G685" s="57"/>
      <c r="H685" s="5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54"/>
      <c r="B686" s="55"/>
      <c r="C686" s="55"/>
      <c r="D686" s="55"/>
      <c r="E686" s="55"/>
      <c r="F686" s="56"/>
      <c r="G686" s="57"/>
      <c r="H686" s="5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54"/>
      <c r="B687" s="55"/>
      <c r="C687" s="55"/>
      <c r="D687" s="55"/>
      <c r="E687" s="55"/>
      <c r="F687" s="56"/>
      <c r="G687" s="57"/>
      <c r="H687" s="5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54"/>
      <c r="B688" s="55"/>
      <c r="C688" s="55"/>
      <c r="D688" s="55"/>
      <c r="E688" s="55"/>
      <c r="F688" s="56"/>
      <c r="G688" s="57"/>
      <c r="H688" s="5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54"/>
      <c r="B689" s="55"/>
      <c r="C689" s="55"/>
      <c r="D689" s="55"/>
      <c r="E689" s="55"/>
      <c r="F689" s="56"/>
      <c r="G689" s="57"/>
      <c r="H689" s="5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54"/>
      <c r="B690" s="55"/>
      <c r="C690" s="55"/>
      <c r="D690" s="55"/>
      <c r="E690" s="55"/>
      <c r="F690" s="56"/>
      <c r="G690" s="57"/>
      <c r="H690" s="5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54"/>
      <c r="B691" s="55"/>
      <c r="C691" s="55"/>
      <c r="D691" s="55"/>
      <c r="E691" s="55"/>
      <c r="F691" s="56"/>
      <c r="G691" s="57"/>
      <c r="H691" s="5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54"/>
      <c r="B692" s="55"/>
      <c r="C692" s="55"/>
      <c r="D692" s="55"/>
      <c r="E692" s="55"/>
      <c r="F692" s="56"/>
      <c r="G692" s="57"/>
      <c r="H692" s="5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54"/>
      <c r="B693" s="55"/>
      <c r="C693" s="55"/>
      <c r="D693" s="55"/>
      <c r="E693" s="55"/>
      <c r="F693" s="56"/>
      <c r="G693" s="57"/>
      <c r="H693" s="5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54"/>
      <c r="B694" s="55"/>
      <c r="C694" s="55"/>
      <c r="D694" s="55"/>
      <c r="E694" s="55"/>
      <c r="F694" s="56"/>
      <c r="G694" s="57"/>
      <c r="H694" s="5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54"/>
      <c r="B695" s="55"/>
      <c r="C695" s="55"/>
      <c r="D695" s="55"/>
      <c r="E695" s="55"/>
      <c r="F695" s="56"/>
      <c r="G695" s="57"/>
      <c r="H695" s="5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54"/>
      <c r="B696" s="55"/>
      <c r="C696" s="55"/>
      <c r="D696" s="55"/>
      <c r="E696" s="55"/>
      <c r="F696" s="56"/>
      <c r="G696" s="57"/>
      <c r="H696" s="5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54"/>
      <c r="B697" s="55"/>
      <c r="C697" s="55"/>
      <c r="D697" s="55"/>
      <c r="E697" s="55"/>
      <c r="F697" s="56"/>
      <c r="G697" s="57"/>
      <c r="H697" s="5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54"/>
      <c r="B698" s="55"/>
      <c r="C698" s="55"/>
      <c r="D698" s="55"/>
      <c r="E698" s="55"/>
      <c r="F698" s="56"/>
      <c r="G698" s="57"/>
      <c r="H698" s="5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54"/>
      <c r="B699" s="55"/>
      <c r="C699" s="55"/>
      <c r="D699" s="55"/>
      <c r="E699" s="55"/>
      <c r="F699" s="56"/>
      <c r="G699" s="57"/>
      <c r="H699" s="5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54"/>
      <c r="B700" s="55"/>
      <c r="C700" s="55"/>
      <c r="D700" s="55"/>
      <c r="E700" s="55"/>
      <c r="F700" s="56"/>
      <c r="G700" s="57"/>
      <c r="H700" s="5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54"/>
      <c r="B701" s="55"/>
      <c r="C701" s="55"/>
      <c r="D701" s="55"/>
      <c r="E701" s="55"/>
      <c r="F701" s="56"/>
      <c r="G701" s="57"/>
      <c r="H701" s="5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54"/>
      <c r="B702" s="55"/>
      <c r="C702" s="55"/>
      <c r="D702" s="55"/>
      <c r="E702" s="55"/>
      <c r="F702" s="56"/>
      <c r="G702" s="57"/>
      <c r="H702" s="5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54"/>
      <c r="B703" s="55"/>
      <c r="C703" s="55"/>
      <c r="D703" s="55"/>
      <c r="E703" s="55"/>
      <c r="F703" s="56"/>
      <c r="G703" s="57"/>
      <c r="H703" s="5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54"/>
      <c r="B704" s="55"/>
      <c r="C704" s="55"/>
      <c r="D704" s="55"/>
      <c r="E704" s="55"/>
      <c r="F704" s="56"/>
      <c r="G704" s="57"/>
      <c r="H704" s="5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54"/>
      <c r="B705" s="55"/>
      <c r="C705" s="55"/>
      <c r="D705" s="55"/>
      <c r="E705" s="55"/>
      <c r="F705" s="56"/>
      <c r="G705" s="57"/>
      <c r="H705" s="5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54"/>
      <c r="B706" s="55"/>
      <c r="C706" s="55"/>
      <c r="D706" s="55"/>
      <c r="E706" s="55"/>
      <c r="F706" s="56"/>
      <c r="G706" s="57"/>
      <c r="H706" s="5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54"/>
      <c r="B707" s="55"/>
      <c r="C707" s="55"/>
      <c r="D707" s="55"/>
      <c r="E707" s="55"/>
      <c r="F707" s="56"/>
      <c r="G707" s="57"/>
      <c r="H707" s="5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54"/>
      <c r="B708" s="55"/>
      <c r="C708" s="55"/>
      <c r="D708" s="55"/>
      <c r="E708" s="55"/>
      <c r="F708" s="56"/>
      <c r="G708" s="57"/>
      <c r="H708" s="5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54"/>
      <c r="B709" s="55"/>
      <c r="C709" s="55"/>
      <c r="D709" s="55"/>
      <c r="E709" s="55"/>
      <c r="F709" s="56"/>
      <c r="G709" s="57"/>
      <c r="H709" s="5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54"/>
      <c r="B710" s="55"/>
      <c r="C710" s="55"/>
      <c r="D710" s="55"/>
      <c r="E710" s="55"/>
      <c r="F710" s="56"/>
      <c r="G710" s="57"/>
      <c r="H710" s="5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54"/>
      <c r="B711" s="55"/>
      <c r="C711" s="55"/>
      <c r="D711" s="55"/>
      <c r="E711" s="55"/>
      <c r="F711" s="56"/>
      <c r="G711" s="57"/>
      <c r="H711" s="5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54"/>
      <c r="B712" s="55"/>
      <c r="C712" s="55"/>
      <c r="D712" s="55"/>
      <c r="E712" s="55"/>
      <c r="F712" s="56"/>
      <c r="G712" s="57"/>
      <c r="H712" s="5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54"/>
      <c r="B713" s="55"/>
      <c r="C713" s="55"/>
      <c r="D713" s="55"/>
      <c r="E713" s="55"/>
      <c r="F713" s="56"/>
      <c r="G713" s="57"/>
      <c r="H713" s="5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54"/>
      <c r="B714" s="55"/>
      <c r="C714" s="55"/>
      <c r="D714" s="55"/>
      <c r="E714" s="55"/>
      <c r="F714" s="56"/>
      <c r="G714" s="57"/>
      <c r="H714" s="5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54"/>
      <c r="B715" s="55"/>
      <c r="C715" s="55"/>
      <c r="D715" s="55"/>
      <c r="E715" s="55"/>
      <c r="F715" s="56"/>
      <c r="G715" s="57"/>
      <c r="H715" s="5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54"/>
      <c r="B716" s="55"/>
      <c r="C716" s="55"/>
      <c r="D716" s="55"/>
      <c r="E716" s="55"/>
      <c r="F716" s="56"/>
      <c r="G716" s="57"/>
      <c r="H716" s="5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54"/>
      <c r="B717" s="55"/>
      <c r="C717" s="55"/>
      <c r="D717" s="55"/>
      <c r="E717" s="55"/>
      <c r="F717" s="56"/>
      <c r="G717" s="57"/>
      <c r="H717" s="5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54"/>
      <c r="B718" s="55"/>
      <c r="C718" s="55"/>
      <c r="D718" s="55"/>
      <c r="E718" s="55"/>
      <c r="F718" s="56"/>
      <c r="G718" s="57"/>
      <c r="H718" s="5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54"/>
      <c r="B719" s="55"/>
      <c r="C719" s="55"/>
      <c r="D719" s="55"/>
      <c r="E719" s="55"/>
      <c r="F719" s="56"/>
      <c r="G719" s="57"/>
      <c r="H719" s="5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54"/>
      <c r="B720" s="55"/>
      <c r="C720" s="55"/>
      <c r="D720" s="55"/>
      <c r="E720" s="55"/>
      <c r="F720" s="56"/>
      <c r="G720" s="57"/>
      <c r="H720" s="5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54"/>
      <c r="B721" s="55"/>
      <c r="C721" s="55"/>
      <c r="D721" s="55"/>
      <c r="E721" s="55"/>
      <c r="F721" s="56"/>
      <c r="G721" s="57"/>
      <c r="H721" s="5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54"/>
      <c r="B722" s="55"/>
      <c r="C722" s="55"/>
      <c r="D722" s="55"/>
      <c r="E722" s="55"/>
      <c r="F722" s="56"/>
      <c r="G722" s="57"/>
      <c r="H722" s="5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54"/>
      <c r="B723" s="55"/>
      <c r="C723" s="55"/>
      <c r="D723" s="55"/>
      <c r="E723" s="55"/>
      <c r="F723" s="56"/>
      <c r="G723" s="57"/>
      <c r="H723" s="5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54"/>
      <c r="B724" s="55"/>
      <c r="C724" s="55"/>
      <c r="D724" s="55"/>
      <c r="E724" s="55"/>
      <c r="F724" s="56"/>
      <c r="G724" s="57"/>
      <c r="H724" s="5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54"/>
      <c r="B725" s="55"/>
      <c r="C725" s="55"/>
      <c r="D725" s="55"/>
      <c r="E725" s="55"/>
      <c r="F725" s="56"/>
      <c r="G725" s="57"/>
      <c r="H725" s="5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54"/>
      <c r="B726" s="55"/>
      <c r="C726" s="55"/>
      <c r="D726" s="55"/>
      <c r="E726" s="55"/>
      <c r="F726" s="56"/>
      <c r="G726" s="57"/>
      <c r="H726" s="5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54"/>
      <c r="B727" s="55"/>
      <c r="C727" s="55"/>
      <c r="D727" s="55"/>
      <c r="E727" s="55"/>
      <c r="F727" s="56"/>
      <c r="G727" s="57"/>
      <c r="H727" s="5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54"/>
      <c r="B728" s="55"/>
      <c r="C728" s="55"/>
      <c r="D728" s="55"/>
      <c r="E728" s="55"/>
      <c r="F728" s="56"/>
      <c r="G728" s="57"/>
      <c r="H728" s="5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54"/>
      <c r="B729" s="55"/>
      <c r="C729" s="55"/>
      <c r="D729" s="55"/>
      <c r="E729" s="55"/>
      <c r="F729" s="56"/>
      <c r="G729" s="57"/>
      <c r="H729" s="5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54"/>
      <c r="B730" s="55"/>
      <c r="C730" s="55"/>
      <c r="D730" s="55"/>
      <c r="E730" s="55"/>
      <c r="F730" s="56"/>
      <c r="G730" s="57"/>
      <c r="H730" s="5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54"/>
      <c r="B731" s="55"/>
      <c r="C731" s="55"/>
      <c r="D731" s="55"/>
      <c r="E731" s="55"/>
      <c r="F731" s="56"/>
      <c r="G731" s="57"/>
      <c r="H731" s="5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54"/>
      <c r="B732" s="55"/>
      <c r="C732" s="55"/>
      <c r="D732" s="55"/>
      <c r="E732" s="55"/>
      <c r="F732" s="56"/>
      <c r="G732" s="57"/>
      <c r="H732" s="5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54"/>
      <c r="B733" s="55"/>
      <c r="C733" s="55"/>
      <c r="D733" s="55"/>
      <c r="E733" s="55"/>
      <c r="F733" s="56"/>
      <c r="G733" s="57"/>
      <c r="H733" s="5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54"/>
      <c r="B734" s="55"/>
      <c r="C734" s="55"/>
      <c r="D734" s="55"/>
      <c r="E734" s="55"/>
      <c r="F734" s="56"/>
      <c r="G734" s="57"/>
      <c r="H734" s="5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54"/>
      <c r="B735" s="55"/>
      <c r="C735" s="55"/>
      <c r="D735" s="55"/>
      <c r="E735" s="55"/>
      <c r="F735" s="56"/>
      <c r="G735" s="57"/>
      <c r="H735" s="5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54"/>
      <c r="B736" s="55"/>
      <c r="C736" s="55"/>
      <c r="D736" s="55"/>
      <c r="E736" s="55"/>
      <c r="F736" s="56"/>
      <c r="G736" s="57"/>
      <c r="H736" s="5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54"/>
      <c r="B737" s="55"/>
      <c r="C737" s="55"/>
      <c r="D737" s="55"/>
      <c r="E737" s="55"/>
      <c r="F737" s="56"/>
      <c r="G737" s="57"/>
      <c r="H737" s="5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54"/>
      <c r="B738" s="55"/>
      <c r="C738" s="55"/>
      <c r="D738" s="55"/>
      <c r="E738" s="55"/>
      <c r="F738" s="56"/>
      <c r="G738" s="57"/>
      <c r="H738" s="5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54"/>
      <c r="B739" s="55"/>
      <c r="C739" s="55"/>
      <c r="D739" s="55"/>
      <c r="E739" s="55"/>
      <c r="F739" s="56"/>
      <c r="G739" s="57"/>
      <c r="H739" s="5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54"/>
      <c r="B740" s="55"/>
      <c r="C740" s="55"/>
      <c r="D740" s="55"/>
      <c r="E740" s="55"/>
      <c r="F740" s="56"/>
      <c r="G740" s="57"/>
      <c r="H740" s="5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54"/>
      <c r="B741" s="55"/>
      <c r="C741" s="55"/>
      <c r="D741" s="55"/>
      <c r="E741" s="55"/>
      <c r="F741" s="56"/>
      <c r="G741" s="57"/>
      <c r="H741" s="5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54"/>
      <c r="B742" s="55"/>
      <c r="C742" s="55"/>
      <c r="D742" s="55"/>
      <c r="E742" s="55"/>
      <c r="F742" s="56"/>
      <c r="G742" s="57"/>
      <c r="H742" s="5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54"/>
      <c r="B743" s="55"/>
      <c r="C743" s="55"/>
      <c r="D743" s="55"/>
      <c r="E743" s="55"/>
      <c r="F743" s="56"/>
      <c r="G743" s="57"/>
      <c r="H743" s="5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54"/>
      <c r="B744" s="55"/>
      <c r="C744" s="55"/>
      <c r="D744" s="55"/>
      <c r="E744" s="55"/>
      <c r="F744" s="56"/>
      <c r="G744" s="57"/>
      <c r="H744" s="5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54"/>
      <c r="B745" s="55"/>
      <c r="C745" s="55"/>
      <c r="D745" s="55"/>
      <c r="E745" s="55"/>
      <c r="F745" s="56"/>
      <c r="G745" s="57"/>
      <c r="H745" s="5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54"/>
      <c r="B746" s="55"/>
      <c r="C746" s="55"/>
      <c r="D746" s="55"/>
      <c r="E746" s="55"/>
      <c r="F746" s="56"/>
      <c r="G746" s="57"/>
      <c r="H746" s="5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54"/>
      <c r="B747" s="55"/>
      <c r="C747" s="55"/>
      <c r="D747" s="55"/>
      <c r="E747" s="55"/>
      <c r="F747" s="56"/>
      <c r="G747" s="57"/>
      <c r="H747" s="5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54"/>
      <c r="B748" s="55"/>
      <c r="C748" s="55"/>
      <c r="D748" s="55"/>
      <c r="E748" s="55"/>
      <c r="F748" s="56"/>
      <c r="G748" s="57"/>
      <c r="H748" s="5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54"/>
      <c r="B749" s="55"/>
      <c r="C749" s="55"/>
      <c r="D749" s="55"/>
      <c r="E749" s="55"/>
      <c r="F749" s="56"/>
      <c r="G749" s="57"/>
      <c r="H749" s="5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54"/>
      <c r="B750" s="55"/>
      <c r="C750" s="55"/>
      <c r="D750" s="55"/>
      <c r="E750" s="55"/>
      <c r="F750" s="56"/>
      <c r="G750" s="57"/>
      <c r="H750" s="5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54"/>
      <c r="B751" s="55"/>
      <c r="C751" s="55"/>
      <c r="D751" s="55"/>
      <c r="E751" s="55"/>
      <c r="F751" s="56"/>
      <c r="G751" s="57"/>
      <c r="H751" s="5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54"/>
      <c r="B752" s="55"/>
      <c r="C752" s="55"/>
      <c r="D752" s="55"/>
      <c r="E752" s="55"/>
      <c r="F752" s="56"/>
      <c r="G752" s="57"/>
      <c r="H752" s="5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54"/>
      <c r="B753" s="55"/>
      <c r="C753" s="55"/>
      <c r="D753" s="55"/>
      <c r="E753" s="55"/>
      <c r="F753" s="56"/>
      <c r="G753" s="57"/>
      <c r="H753" s="5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54"/>
      <c r="B754" s="55"/>
      <c r="C754" s="55"/>
      <c r="D754" s="55"/>
      <c r="E754" s="55"/>
      <c r="F754" s="56"/>
      <c r="G754" s="57"/>
      <c r="H754" s="5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54"/>
      <c r="B755" s="55"/>
      <c r="C755" s="55"/>
      <c r="D755" s="55"/>
      <c r="E755" s="55"/>
      <c r="F755" s="56"/>
      <c r="G755" s="57"/>
      <c r="H755" s="5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54"/>
      <c r="B756" s="55"/>
      <c r="C756" s="55"/>
      <c r="D756" s="55"/>
      <c r="E756" s="55"/>
      <c r="F756" s="56"/>
      <c r="G756" s="57"/>
      <c r="H756" s="5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54"/>
      <c r="B757" s="55"/>
      <c r="C757" s="55"/>
      <c r="D757" s="55"/>
      <c r="E757" s="55"/>
      <c r="F757" s="56"/>
      <c r="G757" s="57"/>
      <c r="H757" s="5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54"/>
      <c r="B758" s="55"/>
      <c r="C758" s="55"/>
      <c r="D758" s="55"/>
      <c r="E758" s="55"/>
      <c r="F758" s="56"/>
      <c r="G758" s="57"/>
      <c r="H758" s="5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54"/>
      <c r="B759" s="55"/>
      <c r="C759" s="55"/>
      <c r="D759" s="55"/>
      <c r="E759" s="55"/>
      <c r="F759" s="56"/>
      <c r="G759" s="57"/>
      <c r="H759" s="5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54"/>
      <c r="B760" s="55"/>
      <c r="C760" s="55"/>
      <c r="D760" s="55"/>
      <c r="E760" s="55"/>
      <c r="F760" s="56"/>
      <c r="G760" s="57"/>
      <c r="H760" s="5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54"/>
      <c r="B761" s="55"/>
      <c r="C761" s="55"/>
      <c r="D761" s="55"/>
      <c r="E761" s="55"/>
      <c r="F761" s="56"/>
      <c r="G761" s="57"/>
      <c r="H761" s="5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54"/>
      <c r="B762" s="55"/>
      <c r="C762" s="55"/>
      <c r="D762" s="55"/>
      <c r="E762" s="55"/>
      <c r="F762" s="56"/>
      <c r="G762" s="57"/>
      <c r="H762" s="5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54"/>
      <c r="B763" s="55"/>
      <c r="C763" s="55"/>
      <c r="D763" s="55"/>
      <c r="E763" s="55"/>
      <c r="F763" s="56"/>
      <c r="G763" s="57"/>
      <c r="H763" s="5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54"/>
      <c r="B764" s="55"/>
      <c r="C764" s="55"/>
      <c r="D764" s="55"/>
      <c r="E764" s="55"/>
      <c r="F764" s="56"/>
      <c r="G764" s="57"/>
      <c r="H764" s="5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54"/>
      <c r="B765" s="55"/>
      <c r="C765" s="55"/>
      <c r="D765" s="55"/>
      <c r="E765" s="55"/>
      <c r="F765" s="56"/>
      <c r="G765" s="57"/>
      <c r="H765" s="5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54"/>
      <c r="B766" s="55"/>
      <c r="C766" s="55"/>
      <c r="D766" s="55"/>
      <c r="E766" s="55"/>
      <c r="F766" s="56"/>
      <c r="G766" s="57"/>
      <c r="H766" s="5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54"/>
      <c r="B767" s="55"/>
      <c r="C767" s="55"/>
      <c r="D767" s="55"/>
      <c r="E767" s="55"/>
      <c r="F767" s="56"/>
      <c r="G767" s="57"/>
      <c r="H767" s="5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54"/>
      <c r="B768" s="55"/>
      <c r="C768" s="55"/>
      <c r="D768" s="55"/>
      <c r="E768" s="55"/>
      <c r="F768" s="56"/>
      <c r="G768" s="57"/>
      <c r="H768" s="55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54"/>
      <c r="B769" s="55"/>
      <c r="C769" s="55"/>
      <c r="D769" s="55"/>
      <c r="E769" s="55"/>
      <c r="F769" s="56"/>
      <c r="G769" s="57"/>
      <c r="H769" s="55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54"/>
      <c r="B770" s="55"/>
      <c r="C770" s="55"/>
      <c r="D770" s="55"/>
      <c r="E770" s="55"/>
      <c r="F770" s="56"/>
      <c r="G770" s="57"/>
      <c r="H770" s="55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54"/>
      <c r="B771" s="55"/>
      <c r="C771" s="55"/>
      <c r="D771" s="55"/>
      <c r="E771" s="55"/>
      <c r="F771" s="56"/>
      <c r="G771" s="57"/>
      <c r="H771" s="5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54"/>
      <c r="B772" s="55"/>
      <c r="C772" s="55"/>
      <c r="D772" s="55"/>
      <c r="E772" s="55"/>
      <c r="F772" s="56"/>
      <c r="G772" s="57"/>
      <c r="H772" s="55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54"/>
      <c r="B773" s="55"/>
      <c r="C773" s="55"/>
      <c r="D773" s="55"/>
      <c r="E773" s="55"/>
      <c r="F773" s="56"/>
      <c r="G773" s="57"/>
      <c r="H773" s="55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54"/>
      <c r="B774" s="55"/>
      <c r="C774" s="55"/>
      <c r="D774" s="55"/>
      <c r="E774" s="55"/>
      <c r="F774" s="56"/>
      <c r="G774" s="57"/>
      <c r="H774" s="55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54"/>
      <c r="B775" s="55"/>
      <c r="C775" s="55"/>
      <c r="D775" s="55"/>
      <c r="E775" s="55"/>
      <c r="F775" s="56"/>
      <c r="G775" s="57"/>
      <c r="H775" s="55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54"/>
      <c r="B776" s="55"/>
      <c r="C776" s="55"/>
      <c r="D776" s="55"/>
      <c r="E776" s="55"/>
      <c r="F776" s="56"/>
      <c r="G776" s="57"/>
      <c r="H776" s="5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54"/>
      <c r="B777" s="55"/>
      <c r="C777" s="55"/>
      <c r="D777" s="55"/>
      <c r="E777" s="55"/>
      <c r="F777" s="56"/>
      <c r="G777" s="57"/>
      <c r="H777" s="55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54"/>
      <c r="B778" s="55"/>
      <c r="C778" s="55"/>
      <c r="D778" s="55"/>
      <c r="E778" s="55"/>
      <c r="F778" s="56"/>
      <c r="G778" s="57"/>
      <c r="H778" s="55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54"/>
      <c r="B779" s="55"/>
      <c r="C779" s="55"/>
      <c r="D779" s="55"/>
      <c r="E779" s="55"/>
      <c r="F779" s="56"/>
      <c r="G779" s="57"/>
      <c r="H779" s="55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54"/>
      <c r="B780" s="55"/>
      <c r="C780" s="55"/>
      <c r="D780" s="55"/>
      <c r="E780" s="55"/>
      <c r="F780" s="56"/>
      <c r="G780" s="57"/>
      <c r="H780" s="55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54"/>
      <c r="B781" s="55"/>
      <c r="C781" s="55"/>
      <c r="D781" s="55"/>
      <c r="E781" s="55"/>
      <c r="F781" s="56"/>
      <c r="G781" s="57"/>
      <c r="H781" s="55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54"/>
      <c r="B782" s="55"/>
      <c r="C782" s="55"/>
      <c r="D782" s="55"/>
      <c r="E782" s="55"/>
      <c r="F782" s="56"/>
      <c r="G782" s="57"/>
      <c r="H782" s="55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54"/>
      <c r="B783" s="55"/>
      <c r="C783" s="55"/>
      <c r="D783" s="55"/>
      <c r="E783" s="55"/>
      <c r="F783" s="56"/>
      <c r="G783" s="57"/>
      <c r="H783" s="55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54"/>
      <c r="B784" s="55"/>
      <c r="C784" s="55"/>
      <c r="D784" s="55"/>
      <c r="E784" s="55"/>
      <c r="F784" s="56"/>
      <c r="G784" s="57"/>
      <c r="H784" s="55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54"/>
      <c r="B785" s="55"/>
      <c r="C785" s="55"/>
      <c r="D785" s="55"/>
      <c r="E785" s="55"/>
      <c r="F785" s="56"/>
      <c r="G785" s="57"/>
      <c r="H785" s="55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54"/>
      <c r="B786" s="55"/>
      <c r="C786" s="55"/>
      <c r="D786" s="55"/>
      <c r="E786" s="55"/>
      <c r="F786" s="56"/>
      <c r="G786" s="57"/>
      <c r="H786" s="55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54"/>
      <c r="B787" s="55"/>
      <c r="C787" s="55"/>
      <c r="D787" s="55"/>
      <c r="E787" s="55"/>
      <c r="F787" s="56"/>
      <c r="G787" s="57"/>
      <c r="H787" s="55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54"/>
      <c r="B788" s="55"/>
      <c r="C788" s="55"/>
      <c r="D788" s="55"/>
      <c r="E788" s="55"/>
      <c r="F788" s="56"/>
      <c r="G788" s="57"/>
      <c r="H788" s="55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54"/>
      <c r="B789" s="55"/>
      <c r="C789" s="55"/>
      <c r="D789" s="55"/>
      <c r="E789" s="55"/>
      <c r="F789" s="56"/>
      <c r="G789" s="57"/>
      <c r="H789" s="55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54"/>
      <c r="B790" s="55"/>
      <c r="C790" s="55"/>
      <c r="D790" s="55"/>
      <c r="E790" s="55"/>
      <c r="F790" s="56"/>
      <c r="G790" s="57"/>
      <c r="H790" s="55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54"/>
      <c r="B791" s="55"/>
      <c r="C791" s="55"/>
      <c r="D791" s="55"/>
      <c r="E791" s="55"/>
      <c r="F791" s="56"/>
      <c r="G791" s="57"/>
      <c r="H791" s="55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54"/>
      <c r="B792" s="55"/>
      <c r="C792" s="55"/>
      <c r="D792" s="55"/>
      <c r="E792" s="55"/>
      <c r="F792" s="56"/>
      <c r="G792" s="57"/>
      <c r="H792" s="55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54"/>
      <c r="B793" s="55"/>
      <c r="C793" s="55"/>
      <c r="D793" s="55"/>
      <c r="E793" s="55"/>
      <c r="F793" s="56"/>
      <c r="G793" s="57"/>
      <c r="H793" s="55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54"/>
      <c r="B794" s="55"/>
      <c r="C794" s="55"/>
      <c r="D794" s="55"/>
      <c r="E794" s="55"/>
      <c r="F794" s="56"/>
      <c r="G794" s="57"/>
      <c r="H794" s="55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54"/>
      <c r="B795" s="55"/>
      <c r="C795" s="55"/>
      <c r="D795" s="55"/>
      <c r="E795" s="55"/>
      <c r="F795" s="56"/>
      <c r="G795" s="57"/>
      <c r="H795" s="55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54"/>
      <c r="B796" s="55"/>
      <c r="C796" s="55"/>
      <c r="D796" s="55"/>
      <c r="E796" s="55"/>
      <c r="F796" s="56"/>
      <c r="G796" s="57"/>
      <c r="H796" s="55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54"/>
      <c r="B797" s="55"/>
      <c r="C797" s="55"/>
      <c r="D797" s="55"/>
      <c r="E797" s="55"/>
      <c r="F797" s="56"/>
      <c r="G797" s="57"/>
      <c r="H797" s="55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54"/>
      <c r="B798" s="55"/>
      <c r="C798" s="55"/>
      <c r="D798" s="55"/>
      <c r="E798" s="55"/>
      <c r="F798" s="56"/>
      <c r="G798" s="57"/>
      <c r="H798" s="55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54"/>
      <c r="B799" s="55"/>
      <c r="C799" s="55"/>
      <c r="D799" s="55"/>
      <c r="E799" s="55"/>
      <c r="F799" s="56"/>
      <c r="G799" s="57"/>
      <c r="H799" s="55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54"/>
      <c r="B800" s="55"/>
      <c r="C800" s="55"/>
      <c r="D800" s="55"/>
      <c r="E800" s="55"/>
      <c r="F800" s="56"/>
      <c r="G800" s="57"/>
      <c r="H800" s="55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54"/>
      <c r="B801" s="55"/>
      <c r="C801" s="55"/>
      <c r="D801" s="55"/>
      <c r="E801" s="55"/>
      <c r="F801" s="56"/>
      <c r="G801" s="57"/>
      <c r="H801" s="55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54"/>
      <c r="B802" s="55"/>
      <c r="C802" s="55"/>
      <c r="D802" s="55"/>
      <c r="E802" s="55"/>
      <c r="F802" s="56"/>
      <c r="G802" s="57"/>
      <c r="H802" s="55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54"/>
      <c r="B803" s="55"/>
      <c r="C803" s="55"/>
      <c r="D803" s="55"/>
      <c r="E803" s="55"/>
      <c r="F803" s="56"/>
      <c r="G803" s="57"/>
      <c r="H803" s="55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54"/>
      <c r="B804" s="55"/>
      <c r="C804" s="55"/>
      <c r="D804" s="55"/>
      <c r="E804" s="55"/>
      <c r="F804" s="56"/>
      <c r="G804" s="57"/>
      <c r="H804" s="55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54"/>
      <c r="B805" s="55"/>
      <c r="C805" s="55"/>
      <c r="D805" s="55"/>
      <c r="E805" s="55"/>
      <c r="F805" s="56"/>
      <c r="G805" s="57"/>
      <c r="H805" s="55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54"/>
      <c r="B806" s="55"/>
      <c r="C806" s="55"/>
      <c r="D806" s="55"/>
      <c r="E806" s="55"/>
      <c r="F806" s="56"/>
      <c r="G806" s="57"/>
      <c r="H806" s="55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54"/>
      <c r="B807" s="55"/>
      <c r="C807" s="55"/>
      <c r="D807" s="55"/>
      <c r="E807" s="55"/>
      <c r="F807" s="56"/>
      <c r="G807" s="57"/>
      <c r="H807" s="55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54"/>
      <c r="B808" s="55"/>
      <c r="C808" s="55"/>
      <c r="D808" s="55"/>
      <c r="E808" s="55"/>
      <c r="F808" s="56"/>
      <c r="G808" s="57"/>
      <c r="H808" s="55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54"/>
      <c r="B809" s="55"/>
      <c r="C809" s="55"/>
      <c r="D809" s="55"/>
      <c r="E809" s="55"/>
      <c r="F809" s="56"/>
      <c r="G809" s="57"/>
      <c r="H809" s="55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54"/>
      <c r="B810" s="55"/>
      <c r="C810" s="55"/>
      <c r="D810" s="55"/>
      <c r="E810" s="55"/>
      <c r="F810" s="56"/>
      <c r="G810" s="57"/>
      <c r="H810" s="55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54"/>
      <c r="B811" s="55"/>
      <c r="C811" s="55"/>
      <c r="D811" s="55"/>
      <c r="E811" s="55"/>
      <c r="F811" s="56"/>
      <c r="G811" s="57"/>
      <c r="H811" s="55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54"/>
      <c r="B812" s="55"/>
      <c r="C812" s="55"/>
      <c r="D812" s="55"/>
      <c r="E812" s="55"/>
      <c r="F812" s="56"/>
      <c r="G812" s="57"/>
      <c r="H812" s="55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54"/>
      <c r="B813" s="55"/>
      <c r="C813" s="55"/>
      <c r="D813" s="55"/>
      <c r="E813" s="55"/>
      <c r="F813" s="56"/>
      <c r="G813" s="57"/>
      <c r="H813" s="55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54"/>
      <c r="B814" s="55"/>
      <c r="C814" s="55"/>
      <c r="D814" s="55"/>
      <c r="E814" s="55"/>
      <c r="F814" s="56"/>
      <c r="G814" s="57"/>
      <c r="H814" s="55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54"/>
      <c r="B815" s="55"/>
      <c r="C815" s="55"/>
      <c r="D815" s="55"/>
      <c r="E815" s="55"/>
      <c r="F815" s="56"/>
      <c r="G815" s="57"/>
      <c r="H815" s="55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54"/>
      <c r="B816" s="55"/>
      <c r="C816" s="55"/>
      <c r="D816" s="55"/>
      <c r="E816" s="55"/>
      <c r="F816" s="56"/>
      <c r="G816" s="57"/>
      <c r="H816" s="5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54"/>
      <c r="B817" s="55"/>
      <c r="C817" s="55"/>
      <c r="D817" s="55"/>
      <c r="E817" s="55"/>
      <c r="F817" s="56"/>
      <c r="G817" s="57"/>
      <c r="H817" s="5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54"/>
      <c r="B818" s="55"/>
      <c r="C818" s="55"/>
      <c r="D818" s="55"/>
      <c r="E818" s="55"/>
      <c r="F818" s="56"/>
      <c r="G818" s="57"/>
      <c r="H818" s="55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54"/>
      <c r="B819" s="55"/>
      <c r="C819" s="55"/>
      <c r="D819" s="55"/>
      <c r="E819" s="55"/>
      <c r="F819" s="56"/>
      <c r="G819" s="57"/>
      <c r="H819" s="5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54"/>
      <c r="B820" s="55"/>
      <c r="C820" s="55"/>
      <c r="D820" s="55"/>
      <c r="E820" s="55"/>
      <c r="F820" s="56"/>
      <c r="G820" s="57"/>
      <c r="H820" s="55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54"/>
      <c r="B821" s="55"/>
      <c r="C821" s="55"/>
      <c r="D821" s="55"/>
      <c r="E821" s="55"/>
      <c r="F821" s="56"/>
      <c r="G821" s="57"/>
      <c r="H821" s="55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54"/>
      <c r="B822" s="55"/>
      <c r="C822" s="55"/>
      <c r="D822" s="55"/>
      <c r="E822" s="55"/>
      <c r="F822" s="56"/>
      <c r="G822" s="57"/>
      <c r="H822" s="55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54"/>
      <c r="B823" s="55"/>
      <c r="C823" s="55"/>
      <c r="D823" s="55"/>
      <c r="E823" s="55"/>
      <c r="F823" s="56"/>
      <c r="G823" s="57"/>
      <c r="H823" s="55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54"/>
      <c r="B824" s="55"/>
      <c r="C824" s="55"/>
      <c r="D824" s="55"/>
      <c r="E824" s="55"/>
      <c r="F824" s="56"/>
      <c r="G824" s="57"/>
      <c r="H824" s="55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54"/>
      <c r="B825" s="55"/>
      <c r="C825" s="55"/>
      <c r="D825" s="55"/>
      <c r="E825" s="55"/>
      <c r="F825" s="56"/>
      <c r="G825" s="57"/>
      <c r="H825" s="55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54"/>
      <c r="B826" s="55"/>
      <c r="C826" s="55"/>
      <c r="D826" s="55"/>
      <c r="E826" s="55"/>
      <c r="F826" s="56"/>
      <c r="G826" s="57"/>
      <c r="H826" s="55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54"/>
      <c r="B827" s="55"/>
      <c r="C827" s="55"/>
      <c r="D827" s="55"/>
      <c r="E827" s="55"/>
      <c r="F827" s="56"/>
      <c r="G827" s="57"/>
      <c r="H827" s="55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54"/>
      <c r="B828" s="55"/>
      <c r="C828" s="55"/>
      <c r="D828" s="55"/>
      <c r="E828" s="55"/>
      <c r="F828" s="56"/>
      <c r="G828" s="57"/>
      <c r="H828" s="55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54"/>
      <c r="B829" s="55"/>
      <c r="C829" s="55"/>
      <c r="D829" s="55"/>
      <c r="E829" s="55"/>
      <c r="F829" s="56"/>
      <c r="G829" s="57"/>
      <c r="H829" s="55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54"/>
      <c r="B830" s="55"/>
      <c r="C830" s="55"/>
      <c r="D830" s="55"/>
      <c r="E830" s="55"/>
      <c r="F830" s="56"/>
      <c r="G830" s="57"/>
      <c r="H830" s="55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54"/>
      <c r="B831" s="55"/>
      <c r="C831" s="55"/>
      <c r="D831" s="55"/>
      <c r="E831" s="55"/>
      <c r="F831" s="56"/>
      <c r="G831" s="57"/>
      <c r="H831" s="55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54"/>
      <c r="B832" s="55"/>
      <c r="C832" s="55"/>
      <c r="D832" s="55"/>
      <c r="E832" s="55"/>
      <c r="F832" s="56"/>
      <c r="G832" s="57"/>
      <c r="H832" s="55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54"/>
      <c r="B833" s="55"/>
      <c r="C833" s="55"/>
      <c r="D833" s="55"/>
      <c r="E833" s="55"/>
      <c r="F833" s="56"/>
      <c r="G833" s="57"/>
      <c r="H833" s="55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54"/>
      <c r="B834" s="55"/>
      <c r="C834" s="55"/>
      <c r="D834" s="55"/>
      <c r="E834" s="55"/>
      <c r="F834" s="56"/>
      <c r="G834" s="57"/>
      <c r="H834" s="55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54"/>
      <c r="B835" s="55"/>
      <c r="C835" s="55"/>
      <c r="D835" s="55"/>
      <c r="E835" s="55"/>
      <c r="F835" s="56"/>
      <c r="G835" s="57"/>
      <c r="H835" s="55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54"/>
      <c r="B836" s="55"/>
      <c r="C836" s="55"/>
      <c r="D836" s="55"/>
      <c r="E836" s="55"/>
      <c r="F836" s="56"/>
      <c r="G836" s="57"/>
      <c r="H836" s="55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54"/>
      <c r="B837" s="55"/>
      <c r="C837" s="55"/>
      <c r="D837" s="55"/>
      <c r="E837" s="55"/>
      <c r="F837" s="56"/>
      <c r="G837" s="57"/>
      <c r="H837" s="55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54"/>
      <c r="B838" s="55"/>
      <c r="C838" s="55"/>
      <c r="D838" s="55"/>
      <c r="E838" s="55"/>
      <c r="F838" s="56"/>
      <c r="G838" s="57"/>
      <c r="H838" s="55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54"/>
      <c r="B839" s="55"/>
      <c r="C839" s="55"/>
      <c r="D839" s="55"/>
      <c r="E839" s="55"/>
      <c r="F839" s="56"/>
      <c r="G839" s="57"/>
      <c r="H839" s="55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54"/>
      <c r="B840" s="55"/>
      <c r="C840" s="55"/>
      <c r="D840" s="55"/>
      <c r="E840" s="55"/>
      <c r="F840" s="56"/>
      <c r="G840" s="57"/>
      <c r="H840" s="55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54"/>
      <c r="B841" s="55"/>
      <c r="C841" s="55"/>
      <c r="D841" s="55"/>
      <c r="E841" s="55"/>
      <c r="F841" s="56"/>
      <c r="G841" s="57"/>
      <c r="H841" s="55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54"/>
      <c r="B842" s="55"/>
      <c r="C842" s="55"/>
      <c r="D842" s="55"/>
      <c r="E842" s="55"/>
      <c r="F842" s="56"/>
      <c r="G842" s="57"/>
      <c r="H842" s="5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54"/>
      <c r="B843" s="55"/>
      <c r="C843" s="55"/>
      <c r="D843" s="55"/>
      <c r="E843" s="55"/>
      <c r="F843" s="56"/>
      <c r="G843" s="57"/>
      <c r="H843" s="55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54"/>
      <c r="B844" s="55"/>
      <c r="C844" s="55"/>
      <c r="D844" s="55"/>
      <c r="E844" s="55"/>
      <c r="F844" s="56"/>
      <c r="G844" s="57"/>
      <c r="H844" s="55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54"/>
      <c r="B845" s="55"/>
      <c r="C845" s="55"/>
      <c r="D845" s="55"/>
      <c r="E845" s="55"/>
      <c r="F845" s="56"/>
      <c r="G845" s="57"/>
      <c r="H845" s="55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54"/>
      <c r="B846" s="55"/>
      <c r="C846" s="55"/>
      <c r="D846" s="55"/>
      <c r="E846" s="55"/>
      <c r="F846" s="56"/>
      <c r="G846" s="57"/>
      <c r="H846" s="55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54"/>
      <c r="B847" s="55"/>
      <c r="C847" s="55"/>
      <c r="D847" s="55"/>
      <c r="E847" s="55"/>
      <c r="F847" s="56"/>
      <c r="G847" s="57"/>
      <c r="H847" s="55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54"/>
      <c r="B848" s="55"/>
      <c r="C848" s="55"/>
      <c r="D848" s="55"/>
      <c r="E848" s="55"/>
      <c r="F848" s="56"/>
      <c r="G848" s="57"/>
      <c r="H848" s="55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54"/>
      <c r="B849" s="55"/>
      <c r="C849" s="55"/>
      <c r="D849" s="55"/>
      <c r="E849" s="55"/>
      <c r="F849" s="56"/>
      <c r="G849" s="57"/>
      <c r="H849" s="55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54"/>
      <c r="B850" s="55"/>
      <c r="C850" s="55"/>
      <c r="D850" s="55"/>
      <c r="E850" s="55"/>
      <c r="F850" s="56"/>
      <c r="G850" s="57"/>
      <c r="H850" s="55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54"/>
      <c r="B851" s="55"/>
      <c r="C851" s="55"/>
      <c r="D851" s="55"/>
      <c r="E851" s="55"/>
      <c r="F851" s="56"/>
      <c r="G851" s="57"/>
      <c r="H851" s="55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54"/>
      <c r="B852" s="55"/>
      <c r="C852" s="55"/>
      <c r="D852" s="55"/>
      <c r="E852" s="55"/>
      <c r="F852" s="56"/>
      <c r="G852" s="57"/>
      <c r="H852" s="55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54"/>
      <c r="B853" s="55"/>
      <c r="C853" s="55"/>
      <c r="D853" s="55"/>
      <c r="E853" s="55"/>
      <c r="F853" s="56"/>
      <c r="G853" s="57"/>
      <c r="H853" s="55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54"/>
      <c r="B854" s="55"/>
      <c r="C854" s="55"/>
      <c r="D854" s="55"/>
      <c r="E854" s="55"/>
      <c r="F854" s="56"/>
      <c r="G854" s="57"/>
      <c r="H854" s="55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54"/>
      <c r="B855" s="55"/>
      <c r="C855" s="55"/>
      <c r="D855" s="55"/>
      <c r="E855" s="55"/>
      <c r="F855" s="56"/>
      <c r="G855" s="57"/>
      <c r="H855" s="55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54"/>
      <c r="B856" s="55"/>
      <c r="C856" s="55"/>
      <c r="D856" s="55"/>
      <c r="E856" s="55"/>
      <c r="F856" s="56"/>
      <c r="G856" s="57"/>
      <c r="H856" s="55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54"/>
      <c r="B857" s="55"/>
      <c r="C857" s="55"/>
      <c r="D857" s="55"/>
      <c r="E857" s="55"/>
      <c r="F857" s="56"/>
      <c r="G857" s="57"/>
      <c r="H857" s="55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54"/>
      <c r="B858" s="55"/>
      <c r="C858" s="55"/>
      <c r="D858" s="55"/>
      <c r="E858" s="55"/>
      <c r="F858" s="56"/>
      <c r="G858" s="57"/>
      <c r="H858" s="55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54"/>
      <c r="B859" s="55"/>
      <c r="C859" s="55"/>
      <c r="D859" s="55"/>
      <c r="E859" s="55"/>
      <c r="F859" s="56"/>
      <c r="G859" s="57"/>
      <c r="H859" s="55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54"/>
      <c r="B860" s="55"/>
      <c r="C860" s="55"/>
      <c r="D860" s="55"/>
      <c r="E860" s="55"/>
      <c r="F860" s="56"/>
      <c r="G860" s="57"/>
      <c r="H860" s="55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54"/>
      <c r="B861" s="55"/>
      <c r="C861" s="55"/>
      <c r="D861" s="55"/>
      <c r="E861" s="55"/>
      <c r="F861" s="56"/>
      <c r="G861" s="57"/>
      <c r="H861" s="55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54"/>
      <c r="B862" s="55"/>
      <c r="C862" s="55"/>
      <c r="D862" s="55"/>
      <c r="E862" s="55"/>
      <c r="F862" s="56"/>
      <c r="G862" s="57"/>
      <c r="H862" s="55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54"/>
      <c r="B863" s="55"/>
      <c r="C863" s="55"/>
      <c r="D863" s="55"/>
      <c r="E863" s="55"/>
      <c r="F863" s="56"/>
      <c r="G863" s="57"/>
      <c r="H863" s="55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54"/>
      <c r="B864" s="55"/>
      <c r="C864" s="55"/>
      <c r="D864" s="55"/>
      <c r="E864" s="55"/>
      <c r="F864" s="56"/>
      <c r="G864" s="57"/>
      <c r="H864" s="55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54"/>
      <c r="B865" s="55"/>
      <c r="C865" s="55"/>
      <c r="D865" s="55"/>
      <c r="E865" s="55"/>
      <c r="F865" s="56"/>
      <c r="G865" s="57"/>
      <c r="H865" s="55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54"/>
      <c r="B866" s="55"/>
      <c r="C866" s="55"/>
      <c r="D866" s="55"/>
      <c r="E866" s="55"/>
      <c r="F866" s="56"/>
      <c r="G866" s="57"/>
      <c r="H866" s="55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54"/>
      <c r="B867" s="55"/>
      <c r="C867" s="55"/>
      <c r="D867" s="55"/>
      <c r="E867" s="55"/>
      <c r="F867" s="56"/>
      <c r="G867" s="57"/>
      <c r="H867" s="55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54"/>
      <c r="B868" s="55"/>
      <c r="C868" s="55"/>
      <c r="D868" s="55"/>
      <c r="E868" s="55"/>
      <c r="F868" s="56"/>
      <c r="G868" s="57"/>
      <c r="H868" s="5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54"/>
      <c r="B869" s="55"/>
      <c r="C869" s="55"/>
      <c r="D869" s="55"/>
      <c r="E869" s="55"/>
      <c r="F869" s="56"/>
      <c r="G869" s="57"/>
      <c r="H869" s="55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54"/>
      <c r="B870" s="55"/>
      <c r="C870" s="55"/>
      <c r="D870" s="55"/>
      <c r="E870" s="55"/>
      <c r="F870" s="56"/>
      <c r="G870" s="57"/>
      <c r="H870" s="55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54"/>
      <c r="B871" s="55"/>
      <c r="C871" s="55"/>
      <c r="D871" s="55"/>
      <c r="E871" s="55"/>
      <c r="F871" s="56"/>
      <c r="G871" s="57"/>
      <c r="H871" s="55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54"/>
      <c r="B872" s="55"/>
      <c r="C872" s="55"/>
      <c r="D872" s="55"/>
      <c r="E872" s="55"/>
      <c r="F872" s="56"/>
      <c r="G872" s="57"/>
      <c r="H872" s="55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54"/>
      <c r="B873" s="55"/>
      <c r="C873" s="55"/>
      <c r="D873" s="55"/>
      <c r="E873" s="55"/>
      <c r="F873" s="56"/>
      <c r="G873" s="57"/>
      <c r="H873" s="55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54"/>
      <c r="B874" s="55"/>
      <c r="C874" s="55"/>
      <c r="D874" s="55"/>
      <c r="E874" s="55"/>
      <c r="F874" s="56"/>
      <c r="G874" s="57"/>
      <c r="H874" s="55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54"/>
      <c r="B875" s="55"/>
      <c r="C875" s="55"/>
      <c r="D875" s="55"/>
      <c r="E875" s="55"/>
      <c r="F875" s="56"/>
      <c r="G875" s="57"/>
      <c r="H875" s="55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54"/>
      <c r="B876" s="55"/>
      <c r="C876" s="55"/>
      <c r="D876" s="55"/>
      <c r="E876" s="55"/>
      <c r="F876" s="56"/>
      <c r="G876" s="57"/>
      <c r="H876" s="55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54"/>
      <c r="B877" s="55"/>
      <c r="C877" s="55"/>
      <c r="D877" s="55"/>
      <c r="E877" s="55"/>
      <c r="F877" s="56"/>
      <c r="G877" s="57"/>
      <c r="H877" s="55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54"/>
      <c r="B878" s="55"/>
      <c r="C878" s="55"/>
      <c r="D878" s="55"/>
      <c r="E878" s="55"/>
      <c r="F878" s="56"/>
      <c r="G878" s="57"/>
      <c r="H878" s="55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54"/>
      <c r="B879" s="55"/>
      <c r="C879" s="55"/>
      <c r="D879" s="55"/>
      <c r="E879" s="55"/>
      <c r="F879" s="56"/>
      <c r="G879" s="57"/>
      <c r="H879" s="55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54"/>
      <c r="B880" s="55"/>
      <c r="C880" s="55"/>
      <c r="D880" s="55"/>
      <c r="E880" s="55"/>
      <c r="F880" s="56"/>
      <c r="G880" s="57"/>
      <c r="H880" s="55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54"/>
      <c r="B881" s="55"/>
      <c r="C881" s="55"/>
      <c r="D881" s="55"/>
      <c r="E881" s="55"/>
      <c r="F881" s="56"/>
      <c r="G881" s="57"/>
      <c r="H881" s="55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54"/>
      <c r="B882" s="55"/>
      <c r="C882" s="55"/>
      <c r="D882" s="55"/>
      <c r="E882" s="55"/>
      <c r="F882" s="56"/>
      <c r="G882" s="57"/>
      <c r="H882" s="55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54"/>
      <c r="B883" s="55"/>
      <c r="C883" s="55"/>
      <c r="D883" s="55"/>
      <c r="E883" s="55"/>
      <c r="F883" s="56"/>
      <c r="G883" s="57"/>
      <c r="H883" s="55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54"/>
      <c r="B884" s="55"/>
      <c r="C884" s="55"/>
      <c r="D884" s="55"/>
      <c r="E884" s="55"/>
      <c r="F884" s="56"/>
      <c r="G884" s="57"/>
      <c r="H884" s="55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54"/>
      <c r="B885" s="55"/>
      <c r="C885" s="55"/>
      <c r="D885" s="55"/>
      <c r="E885" s="55"/>
      <c r="F885" s="56"/>
      <c r="G885" s="57"/>
      <c r="H885" s="55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54"/>
      <c r="B886" s="55"/>
      <c r="C886" s="55"/>
      <c r="D886" s="55"/>
      <c r="E886" s="55"/>
      <c r="F886" s="56"/>
      <c r="G886" s="57"/>
      <c r="H886" s="55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54"/>
      <c r="B887" s="55"/>
      <c r="C887" s="55"/>
      <c r="D887" s="55"/>
      <c r="E887" s="55"/>
      <c r="F887" s="56"/>
      <c r="G887" s="57"/>
      <c r="H887" s="55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54"/>
      <c r="B888" s="55"/>
      <c r="C888" s="55"/>
      <c r="D888" s="55"/>
      <c r="E888" s="55"/>
      <c r="F888" s="56"/>
      <c r="G888" s="57"/>
      <c r="H888" s="55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54"/>
      <c r="B889" s="55"/>
      <c r="C889" s="55"/>
      <c r="D889" s="55"/>
      <c r="E889" s="55"/>
      <c r="F889" s="56"/>
      <c r="G889" s="57"/>
      <c r="H889" s="55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54"/>
      <c r="B890" s="55"/>
      <c r="C890" s="55"/>
      <c r="D890" s="55"/>
      <c r="E890" s="55"/>
      <c r="F890" s="56"/>
      <c r="G890" s="57"/>
      <c r="H890" s="55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54"/>
      <c r="B891" s="55"/>
      <c r="C891" s="55"/>
      <c r="D891" s="55"/>
      <c r="E891" s="55"/>
      <c r="F891" s="56"/>
      <c r="G891" s="57"/>
      <c r="H891" s="55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54"/>
      <c r="B892" s="55"/>
      <c r="C892" s="55"/>
      <c r="D892" s="55"/>
      <c r="E892" s="55"/>
      <c r="F892" s="56"/>
      <c r="G892" s="57"/>
      <c r="H892" s="55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54"/>
      <c r="B893" s="55"/>
      <c r="C893" s="55"/>
      <c r="D893" s="55"/>
      <c r="E893" s="55"/>
      <c r="F893" s="56"/>
      <c r="G893" s="57"/>
      <c r="H893" s="55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54"/>
      <c r="B894" s="55"/>
      <c r="C894" s="55"/>
      <c r="D894" s="55"/>
      <c r="E894" s="55"/>
      <c r="F894" s="56"/>
      <c r="G894" s="57"/>
      <c r="H894" s="55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54"/>
      <c r="B895" s="55"/>
      <c r="C895" s="55"/>
      <c r="D895" s="55"/>
      <c r="E895" s="55"/>
      <c r="F895" s="56"/>
      <c r="G895" s="57"/>
      <c r="H895" s="55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54"/>
      <c r="B896" s="55"/>
      <c r="C896" s="55"/>
      <c r="D896" s="55"/>
      <c r="E896" s="55"/>
      <c r="F896" s="56"/>
      <c r="G896" s="57"/>
      <c r="H896" s="55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54"/>
      <c r="B897" s="55"/>
      <c r="C897" s="55"/>
      <c r="D897" s="55"/>
      <c r="E897" s="55"/>
      <c r="F897" s="56"/>
      <c r="G897" s="57"/>
      <c r="H897" s="55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54"/>
      <c r="B898" s="55"/>
      <c r="C898" s="55"/>
      <c r="D898" s="55"/>
      <c r="E898" s="55"/>
      <c r="F898" s="56"/>
      <c r="G898" s="57"/>
      <c r="H898" s="55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54"/>
      <c r="B899" s="55"/>
      <c r="C899" s="55"/>
      <c r="D899" s="55"/>
      <c r="E899" s="55"/>
      <c r="F899" s="56"/>
      <c r="G899" s="57"/>
      <c r="H899" s="55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54"/>
      <c r="B900" s="55"/>
      <c r="C900" s="55"/>
      <c r="D900" s="55"/>
      <c r="E900" s="55"/>
      <c r="F900" s="56"/>
      <c r="G900" s="57"/>
      <c r="H900" s="55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54"/>
      <c r="B901" s="55"/>
      <c r="C901" s="55"/>
      <c r="D901" s="55"/>
      <c r="E901" s="55"/>
      <c r="F901" s="56"/>
      <c r="G901" s="57"/>
      <c r="H901" s="55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54"/>
      <c r="B902" s="55"/>
      <c r="C902" s="55"/>
      <c r="D902" s="55"/>
      <c r="E902" s="55"/>
      <c r="F902" s="56"/>
      <c r="G902" s="57"/>
      <c r="H902" s="55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54"/>
      <c r="B903" s="55"/>
      <c r="C903" s="55"/>
      <c r="D903" s="55"/>
      <c r="E903" s="55"/>
      <c r="F903" s="56"/>
      <c r="G903" s="57"/>
      <c r="H903" s="55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54"/>
      <c r="B904" s="55"/>
      <c r="C904" s="55"/>
      <c r="D904" s="55"/>
      <c r="E904" s="55"/>
      <c r="F904" s="56"/>
      <c r="G904" s="57"/>
      <c r="H904" s="55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54"/>
      <c r="B905" s="55"/>
      <c r="C905" s="55"/>
      <c r="D905" s="55"/>
      <c r="E905" s="55"/>
      <c r="F905" s="56"/>
      <c r="G905" s="57"/>
      <c r="H905" s="55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54"/>
      <c r="B906" s="55"/>
      <c r="C906" s="55"/>
      <c r="D906" s="55"/>
      <c r="E906" s="55"/>
      <c r="F906" s="56"/>
      <c r="G906" s="57"/>
      <c r="H906" s="55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54"/>
      <c r="B907" s="55"/>
      <c r="C907" s="55"/>
      <c r="D907" s="55"/>
      <c r="E907" s="55"/>
      <c r="F907" s="56"/>
      <c r="G907" s="57"/>
      <c r="H907" s="55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54"/>
      <c r="B908" s="55"/>
      <c r="C908" s="55"/>
      <c r="D908" s="55"/>
      <c r="E908" s="55"/>
      <c r="F908" s="56"/>
      <c r="G908" s="57"/>
      <c r="H908" s="55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54"/>
      <c r="B909" s="55"/>
      <c r="C909" s="55"/>
      <c r="D909" s="55"/>
      <c r="E909" s="55"/>
      <c r="F909" s="56"/>
      <c r="G909" s="57"/>
      <c r="H909" s="55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54"/>
      <c r="B910" s="55"/>
      <c r="C910" s="55"/>
      <c r="D910" s="55"/>
      <c r="E910" s="55"/>
      <c r="F910" s="56"/>
      <c r="G910" s="57"/>
      <c r="H910" s="55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54"/>
      <c r="B911" s="55"/>
      <c r="C911" s="55"/>
      <c r="D911" s="55"/>
      <c r="E911" s="55"/>
      <c r="F911" s="56"/>
      <c r="G911" s="57"/>
      <c r="H911" s="55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54"/>
      <c r="B912" s="55"/>
      <c r="C912" s="55"/>
      <c r="D912" s="55"/>
      <c r="E912" s="55"/>
      <c r="F912" s="56"/>
      <c r="G912" s="57"/>
      <c r="H912" s="55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54"/>
      <c r="B913" s="55"/>
      <c r="C913" s="55"/>
      <c r="D913" s="55"/>
      <c r="E913" s="55"/>
      <c r="F913" s="56"/>
      <c r="G913" s="57"/>
      <c r="H913" s="55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54"/>
      <c r="B914" s="55"/>
      <c r="C914" s="55"/>
      <c r="D914" s="55"/>
      <c r="E914" s="55"/>
      <c r="F914" s="56"/>
      <c r="G914" s="57"/>
      <c r="H914" s="55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54"/>
      <c r="B915" s="55"/>
      <c r="C915" s="55"/>
      <c r="D915" s="55"/>
      <c r="E915" s="55"/>
      <c r="F915" s="56"/>
      <c r="G915" s="57"/>
      <c r="H915" s="55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54"/>
      <c r="B916" s="55"/>
      <c r="C916" s="55"/>
      <c r="D916" s="55"/>
      <c r="E916" s="55"/>
      <c r="F916" s="56"/>
      <c r="G916" s="57"/>
      <c r="H916" s="55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54"/>
      <c r="B917" s="55"/>
      <c r="C917" s="55"/>
      <c r="D917" s="55"/>
      <c r="E917" s="55"/>
      <c r="F917" s="56"/>
      <c r="G917" s="57"/>
      <c r="H917" s="55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54"/>
      <c r="B918" s="55"/>
      <c r="C918" s="55"/>
      <c r="D918" s="55"/>
      <c r="E918" s="55"/>
      <c r="F918" s="56"/>
      <c r="G918" s="57"/>
      <c r="H918" s="55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54"/>
      <c r="B919" s="55"/>
      <c r="C919" s="55"/>
      <c r="D919" s="55"/>
      <c r="E919" s="55"/>
      <c r="F919" s="56"/>
      <c r="G919" s="57"/>
      <c r="H919" s="55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54"/>
      <c r="B920" s="55"/>
      <c r="C920" s="55"/>
      <c r="D920" s="55"/>
      <c r="E920" s="55"/>
      <c r="F920" s="56"/>
      <c r="G920" s="57"/>
      <c r="H920" s="55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54"/>
      <c r="B921" s="55"/>
      <c r="C921" s="55"/>
      <c r="D921" s="55"/>
      <c r="E921" s="55"/>
      <c r="F921" s="56"/>
      <c r="G921" s="57"/>
      <c r="H921" s="55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54"/>
      <c r="B922" s="55"/>
      <c r="C922" s="55"/>
      <c r="D922" s="55"/>
      <c r="E922" s="55"/>
      <c r="F922" s="56"/>
      <c r="G922" s="57"/>
      <c r="H922" s="55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54"/>
      <c r="B923" s="55"/>
      <c r="C923" s="55"/>
      <c r="D923" s="55"/>
      <c r="E923" s="55"/>
      <c r="F923" s="56"/>
      <c r="G923" s="57"/>
      <c r="H923" s="55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54"/>
      <c r="B924" s="55"/>
      <c r="C924" s="55"/>
      <c r="D924" s="55"/>
      <c r="E924" s="55"/>
      <c r="F924" s="56"/>
      <c r="G924" s="57"/>
      <c r="H924" s="55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54"/>
      <c r="B925" s="55"/>
      <c r="C925" s="55"/>
      <c r="D925" s="55"/>
      <c r="E925" s="55"/>
      <c r="F925" s="56"/>
      <c r="G925" s="57"/>
      <c r="H925" s="55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54"/>
      <c r="B926" s="55"/>
      <c r="C926" s="55"/>
      <c r="D926" s="55"/>
      <c r="E926" s="55"/>
      <c r="F926" s="56"/>
      <c r="G926" s="57"/>
      <c r="H926" s="55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54"/>
      <c r="B927" s="55"/>
      <c r="C927" s="55"/>
      <c r="D927" s="55"/>
      <c r="E927" s="55"/>
      <c r="F927" s="56"/>
      <c r="G927" s="57"/>
      <c r="H927" s="55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54"/>
      <c r="B928" s="55"/>
      <c r="C928" s="55"/>
      <c r="D928" s="55"/>
      <c r="E928" s="55"/>
      <c r="F928" s="56"/>
      <c r="G928" s="57"/>
      <c r="H928" s="55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54"/>
      <c r="B929" s="55"/>
      <c r="C929" s="55"/>
      <c r="D929" s="55"/>
      <c r="E929" s="55"/>
      <c r="F929" s="56"/>
      <c r="G929" s="57"/>
      <c r="H929" s="55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54"/>
      <c r="B930" s="55"/>
      <c r="C930" s="55"/>
      <c r="D930" s="55"/>
      <c r="E930" s="55"/>
      <c r="F930" s="56"/>
      <c r="G930" s="57"/>
      <c r="H930" s="55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54"/>
      <c r="B931" s="55"/>
      <c r="C931" s="55"/>
      <c r="D931" s="55"/>
      <c r="E931" s="55"/>
      <c r="F931" s="56"/>
      <c r="G931" s="57"/>
      <c r="H931" s="55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54"/>
      <c r="B932" s="55"/>
      <c r="C932" s="55"/>
      <c r="D932" s="55"/>
      <c r="E932" s="55"/>
      <c r="F932" s="56"/>
      <c r="G932" s="57"/>
      <c r="H932" s="55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54"/>
      <c r="B933" s="55"/>
      <c r="C933" s="55"/>
      <c r="D933" s="55"/>
      <c r="E933" s="55"/>
      <c r="F933" s="56"/>
      <c r="G933" s="57"/>
      <c r="H933" s="55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54"/>
      <c r="B934" s="55"/>
      <c r="C934" s="55"/>
      <c r="D934" s="55"/>
      <c r="E934" s="55"/>
      <c r="F934" s="56"/>
      <c r="G934" s="57"/>
      <c r="H934" s="55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54"/>
      <c r="B935" s="55"/>
      <c r="C935" s="55"/>
      <c r="D935" s="55"/>
      <c r="E935" s="55"/>
      <c r="F935" s="56"/>
      <c r="G935" s="57"/>
      <c r="H935" s="55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54"/>
      <c r="B936" s="55"/>
      <c r="C936" s="55"/>
      <c r="D936" s="55"/>
      <c r="E936" s="55"/>
      <c r="F936" s="56"/>
      <c r="G936" s="57"/>
      <c r="H936" s="5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54"/>
      <c r="B937" s="55"/>
      <c r="C937" s="55"/>
      <c r="D937" s="55"/>
      <c r="E937" s="55"/>
      <c r="F937" s="56"/>
      <c r="G937" s="57"/>
      <c r="H937" s="5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54"/>
      <c r="B938" s="55"/>
      <c r="C938" s="55"/>
      <c r="D938" s="55"/>
      <c r="E938" s="55"/>
      <c r="F938" s="56"/>
      <c r="G938" s="57"/>
      <c r="H938" s="55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54"/>
      <c r="B939" s="55"/>
      <c r="C939" s="55"/>
      <c r="D939" s="55"/>
      <c r="E939" s="55"/>
      <c r="F939" s="56"/>
      <c r="G939" s="57"/>
      <c r="H939" s="55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54"/>
      <c r="B940" s="55"/>
      <c r="C940" s="55"/>
      <c r="D940" s="55"/>
      <c r="E940" s="55"/>
      <c r="F940" s="56"/>
      <c r="G940" s="57"/>
      <c r="H940" s="55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54"/>
      <c r="B941" s="55"/>
      <c r="C941" s="55"/>
      <c r="D941" s="55"/>
      <c r="E941" s="55"/>
      <c r="F941" s="56"/>
      <c r="G941" s="57"/>
      <c r="H941" s="55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54"/>
      <c r="B942" s="55"/>
      <c r="C942" s="55"/>
      <c r="D942" s="55"/>
      <c r="E942" s="55"/>
      <c r="F942" s="56"/>
      <c r="G942" s="57"/>
      <c r="H942" s="55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54"/>
      <c r="B943" s="55"/>
      <c r="C943" s="55"/>
      <c r="D943" s="55"/>
      <c r="E943" s="55"/>
      <c r="F943" s="56"/>
      <c r="G943" s="57"/>
      <c r="H943" s="55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54"/>
      <c r="B944" s="55"/>
      <c r="C944" s="55"/>
      <c r="D944" s="55"/>
      <c r="E944" s="55"/>
      <c r="F944" s="56"/>
      <c r="G944" s="57"/>
      <c r="H944" s="55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54"/>
      <c r="B945" s="55"/>
      <c r="C945" s="55"/>
      <c r="D945" s="55"/>
      <c r="E945" s="55"/>
      <c r="F945" s="56"/>
      <c r="G945" s="57"/>
      <c r="H945" s="55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54"/>
      <c r="B946" s="55"/>
      <c r="C946" s="55"/>
      <c r="D946" s="55"/>
      <c r="E946" s="55"/>
      <c r="F946" s="56"/>
      <c r="G946" s="57"/>
      <c r="H946" s="55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54"/>
      <c r="B947" s="55"/>
      <c r="C947" s="55"/>
      <c r="D947" s="55"/>
      <c r="E947" s="55"/>
      <c r="F947" s="56"/>
      <c r="G947" s="57"/>
      <c r="H947" s="55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54"/>
      <c r="B948" s="55"/>
      <c r="C948" s="55"/>
      <c r="D948" s="55"/>
      <c r="E948" s="55"/>
      <c r="F948" s="56"/>
      <c r="G948" s="57"/>
      <c r="H948" s="55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54"/>
      <c r="B949" s="55"/>
      <c r="C949" s="55"/>
      <c r="D949" s="55"/>
      <c r="E949" s="55"/>
      <c r="F949" s="56"/>
      <c r="G949" s="57"/>
      <c r="H949" s="55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54"/>
      <c r="B950" s="55"/>
      <c r="C950" s="55"/>
      <c r="D950" s="55"/>
      <c r="E950" s="55"/>
      <c r="F950" s="56"/>
      <c r="G950" s="57"/>
      <c r="H950" s="55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54"/>
      <c r="B951" s="55"/>
      <c r="C951" s="55"/>
      <c r="D951" s="55"/>
      <c r="E951" s="55"/>
      <c r="F951" s="56"/>
      <c r="G951" s="57"/>
      <c r="H951" s="55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54"/>
      <c r="B952" s="55"/>
      <c r="C952" s="55"/>
      <c r="D952" s="55"/>
      <c r="E952" s="55"/>
      <c r="F952" s="56"/>
      <c r="G952" s="57"/>
      <c r="H952" s="55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54"/>
      <c r="B953" s="55"/>
      <c r="C953" s="55"/>
      <c r="D953" s="55"/>
      <c r="E953" s="55"/>
      <c r="F953" s="56"/>
      <c r="G953" s="57"/>
      <c r="H953" s="55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54"/>
      <c r="B954" s="55"/>
      <c r="C954" s="55"/>
      <c r="D954" s="55"/>
      <c r="E954" s="55"/>
      <c r="F954" s="56"/>
      <c r="G954" s="57"/>
      <c r="H954" s="55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54"/>
      <c r="B955" s="55"/>
      <c r="C955" s="55"/>
      <c r="D955" s="55"/>
      <c r="E955" s="55"/>
      <c r="F955" s="56"/>
      <c r="G955" s="57"/>
      <c r="H955" s="55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54"/>
      <c r="B956" s="55"/>
      <c r="C956" s="55"/>
      <c r="D956" s="55"/>
      <c r="E956" s="55"/>
      <c r="F956" s="56"/>
      <c r="G956" s="57"/>
      <c r="H956" s="55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54"/>
      <c r="B957" s="55"/>
      <c r="C957" s="55"/>
      <c r="D957" s="55"/>
      <c r="E957" s="55"/>
      <c r="F957" s="56"/>
      <c r="G957" s="57"/>
      <c r="H957" s="55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54"/>
      <c r="B958" s="55"/>
      <c r="C958" s="55"/>
      <c r="D958" s="55"/>
      <c r="E958" s="55"/>
      <c r="F958" s="56"/>
      <c r="G958" s="57"/>
      <c r="H958" s="55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54"/>
      <c r="B959" s="55"/>
      <c r="C959" s="55"/>
      <c r="D959" s="55"/>
      <c r="E959" s="55"/>
      <c r="F959" s="56"/>
      <c r="G959" s="57"/>
      <c r="H959" s="55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54"/>
      <c r="B960" s="55"/>
      <c r="C960" s="55"/>
      <c r="D960" s="55"/>
      <c r="E960" s="55"/>
      <c r="F960" s="56"/>
      <c r="G960" s="57"/>
      <c r="H960" s="55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54"/>
      <c r="B961" s="55"/>
      <c r="C961" s="55"/>
      <c r="D961" s="55"/>
      <c r="E961" s="55"/>
      <c r="F961" s="56"/>
      <c r="G961" s="57"/>
      <c r="H961" s="55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54"/>
      <c r="B962" s="55"/>
      <c r="C962" s="55"/>
      <c r="D962" s="55"/>
      <c r="E962" s="55"/>
      <c r="F962" s="56"/>
      <c r="G962" s="57"/>
      <c r="H962" s="55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54"/>
      <c r="B963" s="55"/>
      <c r="C963" s="55"/>
      <c r="D963" s="55"/>
      <c r="E963" s="55"/>
      <c r="F963" s="56"/>
      <c r="G963" s="57"/>
      <c r="H963" s="55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54"/>
      <c r="B964" s="55"/>
      <c r="C964" s="55"/>
      <c r="D964" s="55"/>
      <c r="E964" s="55"/>
      <c r="F964" s="56"/>
      <c r="G964" s="57"/>
      <c r="H964" s="55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54"/>
      <c r="B965" s="55"/>
      <c r="C965" s="55"/>
      <c r="D965" s="55"/>
      <c r="E965" s="55"/>
      <c r="F965" s="56"/>
      <c r="G965" s="57"/>
      <c r="H965" s="55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54"/>
      <c r="B966" s="55"/>
      <c r="C966" s="55"/>
      <c r="D966" s="55"/>
      <c r="E966" s="55"/>
      <c r="F966" s="56"/>
      <c r="G966" s="57"/>
      <c r="H966" s="55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54"/>
      <c r="B967" s="55"/>
      <c r="C967" s="55"/>
      <c r="D967" s="55"/>
      <c r="E967" s="55"/>
      <c r="F967" s="56"/>
      <c r="G967" s="57"/>
      <c r="H967" s="55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54"/>
      <c r="B968" s="55"/>
      <c r="C968" s="55"/>
      <c r="D968" s="55"/>
      <c r="E968" s="55"/>
      <c r="F968" s="56"/>
      <c r="G968" s="57"/>
      <c r="H968" s="55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54"/>
      <c r="B969" s="55"/>
      <c r="C969" s="55"/>
      <c r="D969" s="55"/>
      <c r="E969" s="55"/>
      <c r="F969" s="56"/>
      <c r="G969" s="57"/>
      <c r="H969" s="55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54"/>
      <c r="B970" s="55"/>
      <c r="C970" s="55"/>
      <c r="D970" s="55"/>
      <c r="E970" s="55"/>
      <c r="F970" s="56"/>
      <c r="G970" s="57"/>
      <c r="H970" s="55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54"/>
      <c r="B971" s="55"/>
      <c r="C971" s="55"/>
      <c r="D971" s="55"/>
      <c r="E971" s="55"/>
      <c r="F971" s="56"/>
      <c r="G971" s="57"/>
      <c r="H971" s="55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54"/>
      <c r="B972" s="55"/>
      <c r="C972" s="55"/>
      <c r="D972" s="55"/>
      <c r="E972" s="55"/>
      <c r="F972" s="56"/>
      <c r="G972" s="57"/>
      <c r="H972" s="55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54"/>
      <c r="B973" s="55"/>
      <c r="C973" s="55"/>
      <c r="D973" s="55"/>
      <c r="E973" s="55"/>
      <c r="F973" s="56"/>
      <c r="G973" s="57"/>
      <c r="H973" s="55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54"/>
      <c r="B974" s="55"/>
      <c r="C974" s="55"/>
      <c r="D974" s="55"/>
      <c r="E974" s="55"/>
      <c r="F974" s="56"/>
      <c r="G974" s="57"/>
      <c r="H974" s="55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54"/>
      <c r="B975" s="55"/>
      <c r="C975" s="55"/>
      <c r="D975" s="55"/>
      <c r="E975" s="55"/>
      <c r="F975" s="56"/>
      <c r="G975" s="57"/>
      <c r="H975" s="55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54"/>
      <c r="B976" s="55"/>
      <c r="C976" s="55"/>
      <c r="D976" s="55"/>
      <c r="E976" s="55"/>
      <c r="F976" s="56"/>
      <c r="G976" s="57"/>
      <c r="H976" s="55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54"/>
      <c r="B977" s="55"/>
      <c r="C977" s="55"/>
      <c r="D977" s="55"/>
      <c r="E977" s="55"/>
      <c r="F977" s="56"/>
      <c r="G977" s="57"/>
      <c r="H977" s="55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54"/>
      <c r="B978" s="55"/>
      <c r="C978" s="55"/>
      <c r="D978" s="55"/>
      <c r="E978" s="55"/>
      <c r="F978" s="56"/>
      <c r="G978" s="57"/>
      <c r="H978" s="55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54"/>
      <c r="B979" s="55"/>
      <c r="C979" s="55"/>
      <c r="D979" s="55"/>
      <c r="E979" s="55"/>
      <c r="F979" s="56"/>
      <c r="G979" s="57"/>
      <c r="H979" s="55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54"/>
      <c r="B980" s="55"/>
      <c r="C980" s="55"/>
      <c r="D980" s="55"/>
      <c r="E980" s="55"/>
      <c r="F980" s="56"/>
      <c r="G980" s="57"/>
      <c r="H980" s="5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54"/>
      <c r="B981" s="55"/>
      <c r="C981" s="55"/>
      <c r="D981" s="55"/>
      <c r="E981" s="55"/>
      <c r="F981" s="56"/>
      <c r="G981" s="57"/>
      <c r="H981" s="5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54"/>
      <c r="B982" s="55"/>
      <c r="C982" s="55"/>
      <c r="D982" s="55"/>
      <c r="E982" s="55"/>
      <c r="F982" s="56"/>
      <c r="G982" s="57"/>
      <c r="H982" s="5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54"/>
      <c r="B983" s="55"/>
      <c r="C983" s="55"/>
      <c r="D983" s="55"/>
      <c r="E983" s="55"/>
      <c r="F983" s="56"/>
      <c r="G983" s="57"/>
      <c r="H983" s="5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54"/>
      <c r="B984" s="55"/>
      <c r="C984" s="55"/>
      <c r="D984" s="55"/>
      <c r="E984" s="55"/>
      <c r="F984" s="56"/>
      <c r="G984" s="57"/>
      <c r="H984" s="5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54"/>
      <c r="B985" s="55"/>
      <c r="C985" s="55"/>
      <c r="D985" s="55"/>
      <c r="E985" s="55"/>
      <c r="F985" s="56"/>
      <c r="G985" s="57"/>
      <c r="H985" s="55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54"/>
      <c r="B986" s="55"/>
      <c r="C986" s="55"/>
      <c r="D986" s="55"/>
      <c r="E986" s="55"/>
      <c r="F986" s="56"/>
      <c r="G986" s="57"/>
      <c r="H986" s="55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54"/>
      <c r="B987" s="55"/>
      <c r="C987" s="55"/>
      <c r="D987" s="55"/>
      <c r="E987" s="55"/>
      <c r="F987" s="56"/>
      <c r="G987" s="57"/>
      <c r="H987" s="55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54"/>
      <c r="B988" s="55"/>
      <c r="C988" s="55"/>
      <c r="D988" s="55"/>
      <c r="E988" s="55"/>
      <c r="F988" s="56"/>
      <c r="G988" s="57"/>
      <c r="H988" s="55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54"/>
      <c r="B989" s="55"/>
      <c r="C989" s="55"/>
      <c r="D989" s="55"/>
      <c r="E989" s="55"/>
      <c r="F989" s="56"/>
      <c r="G989" s="57"/>
      <c r="H989" s="55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54"/>
      <c r="B990" s="55"/>
      <c r="C990" s="55"/>
      <c r="D990" s="55"/>
      <c r="E990" s="55"/>
      <c r="F990" s="56"/>
      <c r="G990" s="57"/>
      <c r="H990" s="55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54"/>
      <c r="B991" s="55"/>
      <c r="C991" s="55"/>
      <c r="D991" s="55"/>
      <c r="E991" s="55"/>
      <c r="F991" s="56"/>
      <c r="G991" s="57"/>
      <c r="H991" s="55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</sheetData>
  <mergeCells count="275">
    <mergeCell ref="K15:K28"/>
    <mergeCell ref="B22:G22"/>
    <mergeCell ref="H22:J22"/>
    <mergeCell ref="B1:J1"/>
    <mergeCell ref="K1:K13"/>
    <mergeCell ref="D2:E2"/>
    <mergeCell ref="F2:H11"/>
    <mergeCell ref="I2:J2"/>
    <mergeCell ref="I5:J5"/>
    <mergeCell ref="I7:J11"/>
    <mergeCell ref="A12:J13"/>
    <mergeCell ref="I3:J3"/>
    <mergeCell ref="I4:J4"/>
    <mergeCell ref="B45:G45"/>
    <mergeCell ref="H45:J45"/>
    <mergeCell ref="H46:J52"/>
    <mergeCell ref="B53:G53"/>
    <mergeCell ref="H53:J53"/>
    <mergeCell ref="H54:J60"/>
    <mergeCell ref="B61:G61"/>
    <mergeCell ref="A1:A11"/>
    <mergeCell ref="B8:C8"/>
    <mergeCell ref="B9:C9"/>
    <mergeCell ref="B10:C10"/>
    <mergeCell ref="B11:C11"/>
    <mergeCell ref="D10:E10"/>
    <mergeCell ref="D11:E11"/>
    <mergeCell ref="D9:E9"/>
    <mergeCell ref="B14:J14"/>
    <mergeCell ref="B15:G15"/>
    <mergeCell ref="H15:J15"/>
    <mergeCell ref="B29:G29"/>
    <mergeCell ref="H29:J29"/>
    <mergeCell ref="A14:A211"/>
    <mergeCell ref="F193:G193"/>
    <mergeCell ref="H193:J193"/>
    <mergeCell ref="F194:G194"/>
    <mergeCell ref="B65:J65"/>
    <mergeCell ref="C66:G66"/>
    <mergeCell ref="H66:J66"/>
    <mergeCell ref="H67:J67"/>
    <mergeCell ref="H68:J68"/>
    <mergeCell ref="C67:F67"/>
    <mergeCell ref="C68:F68"/>
    <mergeCell ref="C69:F69"/>
    <mergeCell ref="H61:J61"/>
    <mergeCell ref="H62:J64"/>
    <mergeCell ref="F103:G103"/>
    <mergeCell ref="F80:G80"/>
    <mergeCell ref="H80:J80"/>
    <mergeCell ref="F99:G99"/>
    <mergeCell ref="F101:G101"/>
    <mergeCell ref="F102:G102"/>
    <mergeCell ref="B70:K71"/>
    <mergeCell ref="F104:G104"/>
    <mergeCell ref="H69:J69"/>
    <mergeCell ref="F81:G81"/>
    <mergeCell ref="H81:J81"/>
    <mergeCell ref="F84:G84"/>
    <mergeCell ref="H84:J84"/>
    <mergeCell ref="F85:G85"/>
    <mergeCell ref="H85:J85"/>
    <mergeCell ref="H89:J89"/>
    <mergeCell ref="B90:J90"/>
    <mergeCell ref="F86:G86"/>
    <mergeCell ref="H86:J86"/>
    <mergeCell ref="F87:G87"/>
    <mergeCell ref="H87:J87"/>
    <mergeCell ref="F88:G88"/>
    <mergeCell ref="H88:J88"/>
    <mergeCell ref="F89:G89"/>
    <mergeCell ref="B82:J82"/>
    <mergeCell ref="F83:G83"/>
    <mergeCell ref="H83:J83"/>
    <mergeCell ref="C91:G91"/>
    <mergeCell ref="H91:J91"/>
    <mergeCell ref="H92:J92"/>
    <mergeCell ref="H93:J93"/>
    <mergeCell ref="B97:J97"/>
    <mergeCell ref="F98:G98"/>
    <mergeCell ref="H98:J98"/>
    <mergeCell ref="B94:J95"/>
    <mergeCell ref="B96:J96"/>
    <mergeCell ref="C92:F92"/>
    <mergeCell ref="C93:F93"/>
    <mergeCell ref="F111:G111"/>
    <mergeCell ref="H111:J111"/>
    <mergeCell ref="B107:J107"/>
    <mergeCell ref="F108:G108"/>
    <mergeCell ref="H108:J108"/>
    <mergeCell ref="F109:G109"/>
    <mergeCell ref="H109:J109"/>
    <mergeCell ref="F110:G110"/>
    <mergeCell ref="H110:J110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B116:J116"/>
    <mergeCell ref="F187:G187"/>
    <mergeCell ref="F188:G188"/>
    <mergeCell ref="F181:G181"/>
    <mergeCell ref="H181:J181"/>
    <mergeCell ref="B3:C3"/>
    <mergeCell ref="D3:E3"/>
    <mergeCell ref="B5:C5"/>
    <mergeCell ref="D5:E5"/>
    <mergeCell ref="D4:E4"/>
    <mergeCell ref="B6:C6"/>
    <mergeCell ref="D6:E6"/>
    <mergeCell ref="I6:J6"/>
    <mergeCell ref="B7:C7"/>
    <mergeCell ref="D7:E7"/>
    <mergeCell ref="F138:G138"/>
    <mergeCell ref="H138:J138"/>
    <mergeCell ref="F139:G139"/>
    <mergeCell ref="H139:J139"/>
    <mergeCell ref="F176:G176"/>
    <mergeCell ref="F177:G177"/>
    <mergeCell ref="F178:G178"/>
    <mergeCell ref="F179:G179"/>
    <mergeCell ref="F180:G180"/>
    <mergeCell ref="C117:G117"/>
    <mergeCell ref="F135:G135"/>
    <mergeCell ref="H135:J135"/>
    <mergeCell ref="F136:G136"/>
    <mergeCell ref="H136:J136"/>
    <mergeCell ref="F137:G137"/>
    <mergeCell ref="H137:J137"/>
    <mergeCell ref="F184:G184"/>
    <mergeCell ref="F185:G185"/>
    <mergeCell ref="F186:G186"/>
    <mergeCell ref="F182:G182"/>
    <mergeCell ref="H182:J182"/>
    <mergeCell ref="F183:G183"/>
    <mergeCell ref="H183:J183"/>
    <mergeCell ref="H159:J159"/>
    <mergeCell ref="H158:J158"/>
    <mergeCell ref="H157:J157"/>
    <mergeCell ref="C146:F146"/>
    <mergeCell ref="C147:F147"/>
    <mergeCell ref="H176:J176"/>
    <mergeCell ref="H172:J172"/>
    <mergeCell ref="H171:J171"/>
    <mergeCell ref="H170:J170"/>
    <mergeCell ref="H169:J169"/>
    <mergeCell ref="H168:J168"/>
    <mergeCell ref="B133:J133"/>
    <mergeCell ref="F134:G134"/>
    <mergeCell ref="H134:J134"/>
    <mergeCell ref="H117:J117"/>
    <mergeCell ref="H118:J118"/>
    <mergeCell ref="H120:J120"/>
    <mergeCell ref="F131:G131"/>
    <mergeCell ref="H131:J131"/>
    <mergeCell ref="B121:J122"/>
    <mergeCell ref="B123:J123"/>
    <mergeCell ref="B124:J124"/>
    <mergeCell ref="F125:G125"/>
    <mergeCell ref="H125:J125"/>
    <mergeCell ref="F130:G130"/>
    <mergeCell ref="H130:J130"/>
    <mergeCell ref="C118:F118"/>
    <mergeCell ref="C119:F119"/>
    <mergeCell ref="C120:F120"/>
    <mergeCell ref="H194:J194"/>
    <mergeCell ref="F195:G195"/>
    <mergeCell ref="H195:J195"/>
    <mergeCell ref="B196:J196"/>
    <mergeCell ref="B197:J197"/>
    <mergeCell ref="B198:J198"/>
    <mergeCell ref="H199:J199"/>
    <mergeCell ref="F132:G132"/>
    <mergeCell ref="H132:J132"/>
    <mergeCell ref="F157:G157"/>
    <mergeCell ref="F158:G158"/>
    <mergeCell ref="F159:G159"/>
    <mergeCell ref="H188:J188"/>
    <mergeCell ref="H187:J187"/>
    <mergeCell ref="H186:J186"/>
    <mergeCell ref="H185:J185"/>
    <mergeCell ref="H184:J184"/>
    <mergeCell ref="H180:J180"/>
    <mergeCell ref="H179:J179"/>
    <mergeCell ref="H178:J178"/>
    <mergeCell ref="H177:J177"/>
    <mergeCell ref="H162:J162"/>
    <mergeCell ref="H161:J161"/>
    <mergeCell ref="H160:J160"/>
    <mergeCell ref="B204:J204"/>
    <mergeCell ref="B205:B206"/>
    <mergeCell ref="C205:D206"/>
    <mergeCell ref="E205:G206"/>
    <mergeCell ref="H205:J210"/>
    <mergeCell ref="C207:D207"/>
    <mergeCell ref="E207:G207"/>
    <mergeCell ref="H147:J147"/>
    <mergeCell ref="F140:G140"/>
    <mergeCell ref="H140:J140"/>
    <mergeCell ref="B141:J141"/>
    <mergeCell ref="C142:G142"/>
    <mergeCell ref="H142:J142"/>
    <mergeCell ref="H146:J146"/>
    <mergeCell ref="F153:G153"/>
    <mergeCell ref="H153:J153"/>
    <mergeCell ref="F164:G164"/>
    <mergeCell ref="F165:G165"/>
    <mergeCell ref="F154:G154"/>
    <mergeCell ref="H154:J154"/>
    <mergeCell ref="F155:G155"/>
    <mergeCell ref="H155:J155"/>
    <mergeCell ref="F160:G160"/>
    <mergeCell ref="B156:J156"/>
    <mergeCell ref="B211:J211"/>
    <mergeCell ref="B2:C2"/>
    <mergeCell ref="B4:C4"/>
    <mergeCell ref="C208:D209"/>
    <mergeCell ref="E208:G209"/>
    <mergeCell ref="C210:D210"/>
    <mergeCell ref="E210:G210"/>
    <mergeCell ref="B208:B209"/>
    <mergeCell ref="F189:G189"/>
    <mergeCell ref="H189:J189"/>
    <mergeCell ref="F190:G190"/>
    <mergeCell ref="H190:J190"/>
    <mergeCell ref="F191:G191"/>
    <mergeCell ref="H191:J191"/>
    <mergeCell ref="F192:G192"/>
    <mergeCell ref="H192:J192"/>
    <mergeCell ref="D8:E8"/>
    <mergeCell ref="B148:J148"/>
    <mergeCell ref="B149:J149"/>
    <mergeCell ref="B150:J150"/>
    <mergeCell ref="F151:G151"/>
    <mergeCell ref="H151:J151"/>
    <mergeCell ref="F152:G152"/>
    <mergeCell ref="H152:J152"/>
    <mergeCell ref="B72:J72"/>
    <mergeCell ref="K72:K211"/>
    <mergeCell ref="B73:J73"/>
    <mergeCell ref="F74:G74"/>
    <mergeCell ref="H74:J74"/>
    <mergeCell ref="H200:J203"/>
    <mergeCell ref="F79:G79"/>
    <mergeCell ref="F78:G78"/>
    <mergeCell ref="F77:G77"/>
    <mergeCell ref="F76:G76"/>
    <mergeCell ref="F75:G75"/>
    <mergeCell ref="F129:G129"/>
    <mergeCell ref="F128:G128"/>
    <mergeCell ref="F127:G127"/>
    <mergeCell ref="F126:G126"/>
    <mergeCell ref="F106:G106"/>
    <mergeCell ref="F105:G105"/>
    <mergeCell ref="F100:G100"/>
    <mergeCell ref="F166:G166"/>
    <mergeCell ref="H166:J166"/>
    <mergeCell ref="B167:J167"/>
    <mergeCell ref="C168:G168"/>
    <mergeCell ref="C172:G172"/>
    <mergeCell ref="C169:G169"/>
    <mergeCell ref="H165:J165"/>
    <mergeCell ref="H164:J164"/>
    <mergeCell ref="H163:J163"/>
    <mergeCell ref="B173:J174"/>
    <mergeCell ref="B175:J175"/>
    <mergeCell ref="C170:G170"/>
    <mergeCell ref="C171:G171"/>
    <mergeCell ref="F161:G161"/>
    <mergeCell ref="F162:G162"/>
    <mergeCell ref="F163:G16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3" sqref="B3"/>
    </sheetView>
  </sheetViews>
  <sheetFormatPr defaultColWidth="14.42578125" defaultRowHeight="15" customHeight="1"/>
  <cols>
    <col min="1" max="1" width="11.7109375" customWidth="1"/>
    <col min="2" max="2" width="36.28515625" customWidth="1"/>
    <col min="3" max="3" width="11.7109375" customWidth="1"/>
    <col min="4" max="4" width="36.28515625" customWidth="1"/>
    <col min="5" max="5" width="11.7109375" customWidth="1"/>
    <col min="6" max="7" width="36.28515625" customWidth="1"/>
    <col min="8" max="9" width="11.7109375" customWidth="1"/>
    <col min="10" max="26" width="8.7109375" customWidth="1"/>
  </cols>
  <sheetData>
    <row r="1" spans="1:26" ht="18.75">
      <c r="A1" s="58" t="s">
        <v>107</v>
      </c>
      <c r="B1" s="307" t="s">
        <v>108</v>
      </c>
      <c r="C1" s="229"/>
      <c r="D1" s="229"/>
      <c r="E1" s="59"/>
      <c r="F1" s="60"/>
      <c r="G1" s="60"/>
      <c r="H1" s="60"/>
      <c r="I1" s="61">
        <v>24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109</v>
      </c>
      <c r="C2" s="65"/>
      <c r="D2" s="66"/>
      <c r="E2" s="65"/>
      <c r="F2" s="67"/>
      <c r="G2" s="68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71"/>
      <c r="B3" s="72"/>
      <c r="C3" s="73" t="s">
        <v>110</v>
      </c>
      <c r="D3" s="74" t="s">
        <v>111</v>
      </c>
      <c r="E3" s="75"/>
      <c r="F3" s="76" t="s">
        <v>112</v>
      </c>
      <c r="G3" s="77"/>
      <c r="H3" s="78">
        <v>1</v>
      </c>
      <c r="I3" s="79">
        <v>0.5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283.5">
      <c r="A4" s="71"/>
      <c r="B4" s="72"/>
      <c r="C4" s="73" t="s">
        <v>113</v>
      </c>
      <c r="D4" s="74" t="s">
        <v>114</v>
      </c>
      <c r="E4" s="75"/>
      <c r="F4" s="74" t="s">
        <v>115</v>
      </c>
      <c r="G4" s="77"/>
      <c r="H4" s="78">
        <v>1</v>
      </c>
      <c r="I4" s="79">
        <v>1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71"/>
      <c r="B5" s="72"/>
      <c r="C5" s="73" t="s">
        <v>110</v>
      </c>
      <c r="D5" s="80" t="s">
        <v>116</v>
      </c>
      <c r="E5" s="75"/>
      <c r="F5" s="81"/>
      <c r="G5" s="77"/>
      <c r="H5" s="78">
        <v>1</v>
      </c>
      <c r="I5" s="79">
        <v>0.5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2">
        <v>2</v>
      </c>
      <c r="B6" s="83" t="s">
        <v>117</v>
      </c>
      <c r="C6" s="84"/>
      <c r="D6" s="72"/>
      <c r="E6" s="84"/>
      <c r="F6" s="72"/>
      <c r="G6" s="72"/>
      <c r="H6" s="84"/>
      <c r="I6" s="85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145"/>
      <c r="C7" s="145"/>
      <c r="D7" s="74" t="s">
        <v>119</v>
      </c>
      <c r="E7" s="75"/>
      <c r="F7" s="81"/>
      <c r="G7" s="77"/>
      <c r="H7" s="78">
        <v>2</v>
      </c>
      <c r="I7" s="79">
        <v>0.5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.75">
      <c r="A8" s="71"/>
      <c r="B8" s="72"/>
      <c r="C8" s="75"/>
      <c r="D8" s="81"/>
      <c r="E8" s="73">
        <v>0</v>
      </c>
      <c r="F8" s="74" t="s">
        <v>120</v>
      </c>
      <c r="G8" s="77"/>
      <c r="H8" s="86"/>
      <c r="I8" s="8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71"/>
      <c r="B9" s="72"/>
      <c r="C9" s="75"/>
      <c r="D9" s="81"/>
      <c r="E9" s="73">
        <v>1</v>
      </c>
      <c r="F9" s="74" t="s">
        <v>121</v>
      </c>
      <c r="G9" s="77"/>
      <c r="H9" s="86"/>
      <c r="I9" s="8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31.5">
      <c r="A10" s="71"/>
      <c r="B10" s="72"/>
      <c r="C10" s="75"/>
      <c r="D10" s="81"/>
      <c r="E10" s="73">
        <v>2</v>
      </c>
      <c r="F10" s="74" t="s">
        <v>122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31.5">
      <c r="A11" s="88"/>
      <c r="B11" s="89"/>
      <c r="C11" s="75"/>
      <c r="D11" s="81"/>
      <c r="E11" s="73">
        <v>3</v>
      </c>
      <c r="F11" s="74" t="s">
        <v>123</v>
      </c>
      <c r="G11" s="77"/>
      <c r="H11" s="86"/>
      <c r="I11" s="8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31.5">
      <c r="A12" s="88"/>
      <c r="B12" s="89"/>
      <c r="C12" s="73" t="s">
        <v>118</v>
      </c>
      <c r="D12" s="74" t="s">
        <v>124</v>
      </c>
      <c r="E12" s="75"/>
      <c r="F12" s="81"/>
      <c r="G12" s="77"/>
      <c r="H12" s="78">
        <v>2</v>
      </c>
      <c r="I12" s="79">
        <v>0.5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75"/>
      <c r="D13" s="81"/>
      <c r="E13" s="73">
        <v>0</v>
      </c>
      <c r="F13" s="74" t="s">
        <v>125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88"/>
      <c r="B14" s="89"/>
      <c r="C14" s="75"/>
      <c r="D14" s="81"/>
      <c r="E14" s="73">
        <v>1</v>
      </c>
      <c r="F14" s="74" t="s">
        <v>126</v>
      </c>
      <c r="G14" s="77"/>
      <c r="H14" s="86"/>
      <c r="I14" s="87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47.25">
      <c r="A15" s="88"/>
      <c r="B15" s="89"/>
      <c r="C15" s="75"/>
      <c r="D15" s="81"/>
      <c r="E15" s="73">
        <v>2</v>
      </c>
      <c r="F15" s="74" t="s">
        <v>127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47.25">
      <c r="A16" s="88"/>
      <c r="B16" s="89"/>
      <c r="C16" s="75"/>
      <c r="D16" s="81"/>
      <c r="E16" s="73">
        <v>3</v>
      </c>
      <c r="F16" s="74" t="s">
        <v>128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71"/>
      <c r="B17" s="72"/>
      <c r="C17" s="73" t="s">
        <v>118</v>
      </c>
      <c r="D17" s="74" t="s">
        <v>129</v>
      </c>
      <c r="E17" s="75"/>
      <c r="F17" s="81"/>
      <c r="G17" s="77"/>
      <c r="H17" s="78">
        <v>2</v>
      </c>
      <c r="I17" s="79">
        <v>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88"/>
      <c r="B18" s="89"/>
      <c r="C18" s="75"/>
      <c r="D18" s="81"/>
      <c r="E18" s="73">
        <v>0</v>
      </c>
      <c r="F18" s="74" t="s">
        <v>130</v>
      </c>
      <c r="G18" s="77"/>
      <c r="H18" s="86"/>
      <c r="I18" s="87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5.75">
      <c r="A19" s="88"/>
      <c r="B19" s="89"/>
      <c r="C19" s="75"/>
      <c r="D19" s="81"/>
      <c r="E19" s="73">
        <v>1</v>
      </c>
      <c r="F19" s="74" t="s">
        <v>131</v>
      </c>
      <c r="G19" s="77"/>
      <c r="H19" s="86"/>
      <c r="I19" s="8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88"/>
      <c r="B20" s="89"/>
      <c r="C20" s="75"/>
      <c r="D20" s="81"/>
      <c r="E20" s="73">
        <v>2</v>
      </c>
      <c r="F20" s="74" t="s">
        <v>132</v>
      </c>
      <c r="G20" s="77"/>
      <c r="H20" s="86"/>
      <c r="I20" s="8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75"/>
      <c r="D21" s="81"/>
      <c r="E21" s="73">
        <v>3</v>
      </c>
      <c r="F21" s="74" t="s">
        <v>133</v>
      </c>
      <c r="G21" s="77"/>
      <c r="H21" s="86"/>
      <c r="I21" s="8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90">
        <v>3</v>
      </c>
      <c r="B22" s="91" t="s">
        <v>134</v>
      </c>
      <c r="C22" s="84"/>
      <c r="D22" s="72"/>
      <c r="E22" s="92"/>
      <c r="F22" s="72"/>
      <c r="G22" s="89"/>
      <c r="H22" s="84"/>
      <c r="I22" s="8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73" t="s">
        <v>118</v>
      </c>
      <c r="D23" s="74" t="s">
        <v>135</v>
      </c>
      <c r="E23" s="75"/>
      <c r="F23" s="81"/>
      <c r="G23" s="77"/>
      <c r="H23" s="78">
        <v>3</v>
      </c>
      <c r="I23" s="79">
        <v>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75"/>
      <c r="D24" s="81"/>
      <c r="E24" s="73">
        <v>0</v>
      </c>
      <c r="F24" s="74" t="s">
        <v>136</v>
      </c>
      <c r="G24" s="77"/>
      <c r="H24" s="86"/>
      <c r="I24" s="87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88"/>
      <c r="B25" s="89"/>
      <c r="C25" s="75"/>
      <c r="D25" s="81"/>
      <c r="E25" s="73">
        <v>1</v>
      </c>
      <c r="F25" s="74" t="s">
        <v>137</v>
      </c>
      <c r="G25" s="77"/>
      <c r="H25" s="86"/>
      <c r="I25" s="8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75"/>
      <c r="D26" s="81"/>
      <c r="E26" s="73">
        <v>2</v>
      </c>
      <c r="F26" s="74" t="s">
        <v>138</v>
      </c>
      <c r="G26" s="77"/>
      <c r="H26" s="86"/>
      <c r="I26" s="8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75"/>
      <c r="D27" s="81"/>
      <c r="E27" s="73">
        <v>3</v>
      </c>
      <c r="F27" s="74" t="s">
        <v>139</v>
      </c>
      <c r="G27" s="77"/>
      <c r="H27" s="86"/>
      <c r="I27" s="8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73" t="s">
        <v>118</v>
      </c>
      <c r="D28" s="74" t="s">
        <v>140</v>
      </c>
      <c r="E28" s="75"/>
      <c r="F28" s="81"/>
      <c r="G28" s="77"/>
      <c r="H28" s="78">
        <v>3</v>
      </c>
      <c r="I28" s="79">
        <v>0.75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88"/>
      <c r="B29" s="89"/>
      <c r="C29" s="75"/>
      <c r="D29" s="81"/>
      <c r="E29" s="73">
        <v>0</v>
      </c>
      <c r="F29" s="74" t="s">
        <v>141</v>
      </c>
      <c r="G29" s="77"/>
      <c r="H29" s="86"/>
      <c r="I29" s="87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75"/>
      <c r="D30" s="81"/>
      <c r="E30" s="73">
        <v>1</v>
      </c>
      <c r="F30" s="74" t="s">
        <v>142</v>
      </c>
      <c r="G30" s="77"/>
      <c r="H30" s="86"/>
      <c r="I30" s="8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75"/>
      <c r="D31" s="81"/>
      <c r="E31" s="73">
        <v>2</v>
      </c>
      <c r="F31" s="74" t="s">
        <v>143</v>
      </c>
      <c r="G31" s="77"/>
      <c r="H31" s="86"/>
      <c r="I31" s="87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75"/>
      <c r="D32" s="81"/>
      <c r="E32" s="73">
        <v>3</v>
      </c>
      <c r="F32" s="74" t="s">
        <v>144</v>
      </c>
      <c r="G32" s="77"/>
      <c r="H32" s="86"/>
      <c r="I32" s="87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88"/>
      <c r="B33" s="89"/>
      <c r="C33" s="93" t="s">
        <v>118</v>
      </c>
      <c r="D33" s="74" t="s">
        <v>145</v>
      </c>
      <c r="E33" s="75"/>
      <c r="F33" s="81"/>
      <c r="G33" s="77"/>
      <c r="H33" s="78">
        <v>3</v>
      </c>
      <c r="I33" s="79">
        <v>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8"/>
      <c r="B34" s="89"/>
      <c r="C34" s="84"/>
      <c r="D34" s="81"/>
      <c r="E34" s="73">
        <v>0</v>
      </c>
      <c r="F34" s="74" t="s">
        <v>136</v>
      </c>
      <c r="G34" s="77"/>
      <c r="H34" s="86"/>
      <c r="I34" s="87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88"/>
      <c r="B35" s="89"/>
      <c r="C35" s="84"/>
      <c r="D35" s="81"/>
      <c r="E35" s="73">
        <v>1</v>
      </c>
      <c r="F35" s="74" t="s">
        <v>137</v>
      </c>
      <c r="G35" s="77"/>
      <c r="H35" s="86"/>
      <c r="I35" s="87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88"/>
      <c r="B36" s="89"/>
      <c r="C36" s="84"/>
      <c r="D36" s="81"/>
      <c r="E36" s="73">
        <v>2</v>
      </c>
      <c r="F36" s="74" t="s">
        <v>138</v>
      </c>
      <c r="G36" s="77"/>
      <c r="H36" s="86"/>
      <c r="I36" s="87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88"/>
      <c r="B37" s="89"/>
      <c r="C37" s="84"/>
      <c r="D37" s="81"/>
      <c r="E37" s="73">
        <v>3</v>
      </c>
      <c r="F37" s="74" t="s">
        <v>139</v>
      </c>
      <c r="G37" s="77"/>
      <c r="H37" s="86"/>
      <c r="I37" s="87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88"/>
      <c r="B38" s="89"/>
      <c r="C38" s="93" t="s">
        <v>118</v>
      </c>
      <c r="D38" s="74" t="s">
        <v>146</v>
      </c>
      <c r="E38" s="75"/>
      <c r="F38" s="81"/>
      <c r="G38" s="77"/>
      <c r="H38" s="78">
        <v>3</v>
      </c>
      <c r="I38" s="79">
        <v>0.75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88"/>
      <c r="B39" s="89"/>
      <c r="C39" s="84"/>
      <c r="D39" s="81"/>
      <c r="E39" s="73">
        <v>0</v>
      </c>
      <c r="F39" s="74" t="s">
        <v>147</v>
      </c>
      <c r="G39" s="77"/>
      <c r="H39" s="86"/>
      <c r="I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88"/>
      <c r="B40" s="89"/>
      <c r="C40" s="84"/>
      <c r="D40" s="81"/>
      <c r="E40" s="73">
        <v>1</v>
      </c>
      <c r="F40" s="74" t="s">
        <v>148</v>
      </c>
      <c r="G40" s="77"/>
      <c r="H40" s="86"/>
      <c r="I40" s="8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88"/>
      <c r="B41" s="89"/>
      <c r="C41" s="84"/>
      <c r="D41" s="81"/>
      <c r="E41" s="73">
        <v>2</v>
      </c>
      <c r="F41" s="74" t="s">
        <v>149</v>
      </c>
      <c r="G41" s="77"/>
      <c r="H41" s="86"/>
      <c r="I41" s="8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88"/>
      <c r="B42" s="89"/>
      <c r="C42" s="84"/>
      <c r="D42" s="81"/>
      <c r="E42" s="73">
        <v>3</v>
      </c>
      <c r="F42" s="74" t="s">
        <v>150</v>
      </c>
      <c r="G42" s="77"/>
      <c r="H42" s="86"/>
      <c r="I42" s="8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88"/>
      <c r="B43" s="89"/>
      <c r="C43" s="93" t="s">
        <v>118</v>
      </c>
      <c r="D43" s="74" t="s">
        <v>151</v>
      </c>
      <c r="E43" s="75"/>
      <c r="F43" s="81"/>
      <c r="G43" s="77"/>
      <c r="H43" s="78">
        <v>3</v>
      </c>
      <c r="I43" s="79">
        <v>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8"/>
      <c r="B44" s="89"/>
      <c r="C44" s="75"/>
      <c r="D44" s="81"/>
      <c r="E44" s="73">
        <v>0</v>
      </c>
      <c r="F44" s="74" t="s">
        <v>152</v>
      </c>
      <c r="G44" s="77"/>
      <c r="H44" s="86"/>
      <c r="I44" s="87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88"/>
      <c r="B45" s="89"/>
      <c r="C45" s="75"/>
      <c r="D45" s="81"/>
      <c r="E45" s="73">
        <v>1</v>
      </c>
      <c r="F45" s="74" t="s">
        <v>153</v>
      </c>
      <c r="G45" s="77"/>
      <c r="H45" s="86"/>
      <c r="I45" s="87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88"/>
      <c r="B46" s="89"/>
      <c r="C46" s="75"/>
      <c r="D46" s="81"/>
      <c r="E46" s="73">
        <v>2</v>
      </c>
      <c r="F46" s="74" t="s">
        <v>154</v>
      </c>
      <c r="G46" s="77"/>
      <c r="H46" s="86"/>
      <c r="I46" s="87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88"/>
      <c r="B47" s="89"/>
      <c r="C47" s="75"/>
      <c r="D47" s="81"/>
      <c r="E47" s="73">
        <v>3</v>
      </c>
      <c r="F47" s="74" t="s">
        <v>155</v>
      </c>
      <c r="G47" s="77"/>
      <c r="H47" s="86"/>
      <c r="I47" s="87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8"/>
      <c r="B48" s="89"/>
      <c r="C48" s="73" t="s">
        <v>118</v>
      </c>
      <c r="D48" s="74" t="s">
        <v>156</v>
      </c>
      <c r="E48" s="75"/>
      <c r="F48" s="81"/>
      <c r="G48" s="77"/>
      <c r="H48" s="78">
        <v>3</v>
      </c>
      <c r="I48" s="79">
        <v>1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88"/>
      <c r="B49" s="89"/>
      <c r="C49" s="75"/>
      <c r="D49" s="81"/>
      <c r="E49" s="73">
        <v>0</v>
      </c>
      <c r="F49" s="74" t="s">
        <v>136</v>
      </c>
      <c r="G49" s="77"/>
      <c r="H49" s="86"/>
      <c r="I49" s="87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88"/>
      <c r="B50" s="89"/>
      <c r="C50" s="75"/>
      <c r="D50" s="81"/>
      <c r="E50" s="73">
        <v>1</v>
      </c>
      <c r="F50" s="74" t="s">
        <v>137</v>
      </c>
      <c r="G50" s="77"/>
      <c r="H50" s="86"/>
      <c r="I50" s="87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8"/>
      <c r="B51" s="89"/>
      <c r="C51" s="75"/>
      <c r="D51" s="81"/>
      <c r="E51" s="73">
        <v>2</v>
      </c>
      <c r="F51" s="74" t="s">
        <v>138</v>
      </c>
      <c r="G51" s="77"/>
      <c r="H51" s="86"/>
      <c r="I51" s="87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75"/>
      <c r="D52" s="81"/>
      <c r="E52" s="73">
        <v>3</v>
      </c>
      <c r="F52" s="74" t="s">
        <v>139</v>
      </c>
      <c r="G52" s="77"/>
      <c r="H52" s="86"/>
      <c r="I52" s="87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73" t="s">
        <v>118</v>
      </c>
      <c r="D53" s="74" t="s">
        <v>157</v>
      </c>
      <c r="E53" s="75"/>
      <c r="F53" s="81"/>
      <c r="G53" s="77"/>
      <c r="H53" s="78">
        <v>3</v>
      </c>
      <c r="I53" s="79">
        <v>0.75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75"/>
      <c r="D54" s="81"/>
      <c r="E54" s="73">
        <v>0</v>
      </c>
      <c r="F54" s="74" t="s">
        <v>158</v>
      </c>
      <c r="G54" s="77"/>
      <c r="H54" s="86"/>
      <c r="I54" s="87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75"/>
      <c r="D55" s="81"/>
      <c r="E55" s="73">
        <v>1</v>
      </c>
      <c r="F55" s="74" t="s">
        <v>159</v>
      </c>
      <c r="G55" s="77"/>
      <c r="H55" s="86"/>
      <c r="I55" s="87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75"/>
      <c r="D56" s="81"/>
      <c r="E56" s="73">
        <v>2</v>
      </c>
      <c r="F56" s="74" t="s">
        <v>160</v>
      </c>
      <c r="G56" s="77"/>
      <c r="H56" s="86"/>
      <c r="I56" s="87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75"/>
      <c r="D57" s="81"/>
      <c r="E57" s="73">
        <v>3</v>
      </c>
      <c r="F57" s="74" t="s">
        <v>161</v>
      </c>
      <c r="G57" s="77"/>
      <c r="H57" s="86"/>
      <c r="I57" s="87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73" t="s">
        <v>118</v>
      </c>
      <c r="D58" s="74" t="s">
        <v>162</v>
      </c>
      <c r="E58" s="75"/>
      <c r="F58" s="81"/>
      <c r="G58" s="77"/>
      <c r="H58" s="78">
        <v>3</v>
      </c>
      <c r="I58" s="79">
        <v>0.75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88"/>
      <c r="B59" s="89"/>
      <c r="C59" s="75"/>
      <c r="D59" s="81"/>
      <c r="E59" s="73">
        <v>0</v>
      </c>
      <c r="F59" s="74" t="s">
        <v>163</v>
      </c>
      <c r="G59" s="77"/>
      <c r="H59" s="86"/>
      <c r="I59" s="87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75"/>
      <c r="D60" s="81"/>
      <c r="E60" s="73">
        <v>1</v>
      </c>
      <c r="F60" s="74" t="s">
        <v>164</v>
      </c>
      <c r="G60" s="77"/>
      <c r="H60" s="86"/>
      <c r="I60" s="87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75"/>
      <c r="D61" s="81"/>
      <c r="E61" s="73">
        <v>2</v>
      </c>
      <c r="F61" s="74" t="s">
        <v>165</v>
      </c>
      <c r="G61" s="77"/>
      <c r="H61" s="86"/>
      <c r="I61" s="87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75"/>
      <c r="D62" s="81"/>
      <c r="E62" s="73">
        <v>3</v>
      </c>
      <c r="F62" s="74" t="s">
        <v>166</v>
      </c>
      <c r="G62" s="77"/>
      <c r="H62" s="86"/>
      <c r="I62" s="87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88"/>
      <c r="B63" s="89"/>
      <c r="C63" s="73" t="s">
        <v>118</v>
      </c>
      <c r="D63" s="74" t="s">
        <v>167</v>
      </c>
      <c r="E63" s="75"/>
      <c r="F63" s="81"/>
      <c r="G63" s="77"/>
      <c r="H63" s="78">
        <v>3</v>
      </c>
      <c r="I63" s="79">
        <v>0.75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81"/>
      <c r="D64" s="81"/>
      <c r="E64" s="73">
        <v>0</v>
      </c>
      <c r="F64" s="74" t="s">
        <v>168</v>
      </c>
      <c r="G64" s="77"/>
      <c r="H64" s="77"/>
      <c r="I64" s="87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75"/>
      <c r="D65" s="81"/>
      <c r="E65" s="73">
        <v>1</v>
      </c>
      <c r="F65" s="74" t="s">
        <v>169</v>
      </c>
      <c r="G65" s="77"/>
      <c r="H65" s="86"/>
      <c r="I65" s="87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75"/>
      <c r="D66" s="81"/>
      <c r="E66" s="73">
        <v>2</v>
      </c>
      <c r="F66" s="74" t="s">
        <v>170</v>
      </c>
      <c r="G66" s="77"/>
      <c r="H66" s="86"/>
      <c r="I66" s="8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88"/>
      <c r="B67" s="89"/>
      <c r="C67" s="75"/>
      <c r="D67" s="81"/>
      <c r="E67" s="73">
        <v>3</v>
      </c>
      <c r="F67" s="74" t="s">
        <v>171</v>
      </c>
      <c r="G67" s="77"/>
      <c r="H67" s="86"/>
      <c r="I67" s="8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73" t="s">
        <v>118</v>
      </c>
      <c r="D68" s="74" t="s">
        <v>172</v>
      </c>
      <c r="E68" s="75"/>
      <c r="F68" s="81"/>
      <c r="G68" s="77"/>
      <c r="H68" s="78">
        <v>3</v>
      </c>
      <c r="I68" s="79">
        <v>1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75"/>
      <c r="D69" s="81"/>
      <c r="E69" s="73">
        <v>0</v>
      </c>
      <c r="F69" s="74" t="s">
        <v>136</v>
      </c>
      <c r="G69" s="77"/>
      <c r="H69" s="86"/>
      <c r="I69" s="8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88"/>
      <c r="B70" s="89"/>
      <c r="C70" s="75"/>
      <c r="D70" s="81"/>
      <c r="E70" s="73">
        <v>1</v>
      </c>
      <c r="F70" s="74" t="s">
        <v>137</v>
      </c>
      <c r="G70" s="77"/>
      <c r="H70" s="86"/>
      <c r="I70" s="87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88"/>
      <c r="B71" s="89"/>
      <c r="C71" s="75"/>
      <c r="D71" s="81"/>
      <c r="E71" s="73">
        <v>2</v>
      </c>
      <c r="F71" s="74" t="s">
        <v>138</v>
      </c>
      <c r="G71" s="77"/>
      <c r="H71" s="86"/>
      <c r="I71" s="87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88"/>
      <c r="B72" s="89"/>
      <c r="C72" s="75"/>
      <c r="D72" s="81"/>
      <c r="E72" s="73">
        <v>3</v>
      </c>
      <c r="F72" s="74" t="s">
        <v>139</v>
      </c>
      <c r="G72" s="77"/>
      <c r="H72" s="86"/>
      <c r="I72" s="87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88"/>
      <c r="B73" s="89"/>
      <c r="C73" s="73" t="s">
        <v>118</v>
      </c>
      <c r="D73" s="74" t="s">
        <v>173</v>
      </c>
      <c r="E73" s="75"/>
      <c r="F73" s="81"/>
      <c r="G73" s="77"/>
      <c r="H73" s="78">
        <v>3</v>
      </c>
      <c r="I73" s="79">
        <v>0.75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88"/>
      <c r="B74" s="89"/>
      <c r="C74" s="75"/>
      <c r="D74" s="81"/>
      <c r="E74" s="73">
        <v>0</v>
      </c>
      <c r="F74" s="74" t="s">
        <v>174</v>
      </c>
      <c r="G74" s="77"/>
      <c r="H74" s="86"/>
      <c r="I74" s="87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88"/>
      <c r="B75" s="89"/>
      <c r="C75" s="75"/>
      <c r="D75" s="81"/>
      <c r="E75" s="73">
        <v>1</v>
      </c>
      <c r="F75" s="74" t="s">
        <v>175</v>
      </c>
      <c r="G75" s="77"/>
      <c r="H75" s="86"/>
      <c r="I75" s="87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88"/>
      <c r="B76" s="89"/>
      <c r="C76" s="75"/>
      <c r="D76" s="81"/>
      <c r="E76" s="73">
        <v>2</v>
      </c>
      <c r="F76" s="74" t="s">
        <v>176</v>
      </c>
      <c r="G76" s="77"/>
      <c r="H76" s="86"/>
      <c r="I76" s="87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88"/>
      <c r="B77" s="89"/>
      <c r="C77" s="75"/>
      <c r="D77" s="81"/>
      <c r="E77" s="73">
        <v>3</v>
      </c>
      <c r="F77" s="74" t="s">
        <v>177</v>
      </c>
      <c r="G77" s="77"/>
      <c r="H77" s="86"/>
      <c r="I77" s="87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88"/>
      <c r="B78" s="89"/>
      <c r="C78" s="73" t="s">
        <v>118</v>
      </c>
      <c r="D78" s="74" t="s">
        <v>178</v>
      </c>
      <c r="E78" s="75"/>
      <c r="F78" s="81"/>
      <c r="G78" s="77"/>
      <c r="H78" s="78">
        <v>3</v>
      </c>
      <c r="I78" s="79">
        <v>1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88"/>
      <c r="B79" s="89"/>
      <c r="C79" s="75"/>
      <c r="D79" s="81"/>
      <c r="E79" s="73">
        <v>0</v>
      </c>
      <c r="F79" s="74" t="s">
        <v>179</v>
      </c>
      <c r="G79" s="77"/>
      <c r="H79" s="86"/>
      <c r="I79" s="87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88"/>
      <c r="B80" s="89"/>
      <c r="C80" s="75"/>
      <c r="D80" s="81"/>
      <c r="E80" s="73">
        <v>1</v>
      </c>
      <c r="F80" s="74" t="s">
        <v>180</v>
      </c>
      <c r="G80" s="77"/>
      <c r="H80" s="86"/>
      <c r="I80" s="87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88"/>
      <c r="B81" s="89"/>
      <c r="C81" s="75"/>
      <c r="D81" s="81"/>
      <c r="E81" s="73">
        <v>2</v>
      </c>
      <c r="F81" s="74" t="s">
        <v>181</v>
      </c>
      <c r="G81" s="77"/>
      <c r="H81" s="86"/>
      <c r="I81" s="87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88"/>
      <c r="B82" s="89"/>
      <c r="C82" s="75"/>
      <c r="D82" s="81"/>
      <c r="E82" s="73">
        <v>3</v>
      </c>
      <c r="F82" s="74" t="s">
        <v>182</v>
      </c>
      <c r="G82" s="77"/>
      <c r="H82" s="86"/>
      <c r="I82" s="87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90">
        <v>4</v>
      </c>
      <c r="B83" s="91" t="s">
        <v>183</v>
      </c>
      <c r="C83" s="84"/>
      <c r="D83" s="72"/>
      <c r="E83" s="92"/>
      <c r="F83" s="72"/>
      <c r="G83" s="89"/>
      <c r="H83" s="84"/>
      <c r="I83" s="85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88"/>
      <c r="B84" s="89"/>
      <c r="C84" s="73" t="s">
        <v>113</v>
      </c>
      <c r="D84" s="74" t="s">
        <v>184</v>
      </c>
      <c r="E84" s="75"/>
      <c r="F84" s="81"/>
      <c r="G84" s="77"/>
      <c r="H84" s="78">
        <v>3</v>
      </c>
      <c r="I84" s="79">
        <v>0.2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88"/>
      <c r="B85" s="89"/>
      <c r="C85" s="73" t="s">
        <v>113</v>
      </c>
      <c r="D85" s="74" t="s">
        <v>185</v>
      </c>
      <c r="E85" s="75"/>
      <c r="F85" s="74" t="s">
        <v>186</v>
      </c>
      <c r="G85" s="77"/>
      <c r="H85" s="78">
        <v>3</v>
      </c>
      <c r="I85" s="79">
        <v>0.4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88"/>
      <c r="B86" s="89"/>
      <c r="C86" s="73" t="s">
        <v>113</v>
      </c>
      <c r="D86" s="80" t="s">
        <v>187</v>
      </c>
      <c r="E86" s="94"/>
      <c r="F86" s="80" t="s">
        <v>188</v>
      </c>
      <c r="G86" s="77"/>
      <c r="H86" s="78">
        <v>3</v>
      </c>
      <c r="I86" s="79">
        <v>0.9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88"/>
      <c r="B87" s="89"/>
      <c r="C87" s="73" t="s">
        <v>113</v>
      </c>
      <c r="D87" s="74" t="s">
        <v>189</v>
      </c>
      <c r="E87" s="75"/>
      <c r="F87" s="74" t="s">
        <v>190</v>
      </c>
      <c r="G87" s="77"/>
      <c r="H87" s="78">
        <v>3</v>
      </c>
      <c r="I87" s="79">
        <v>0.1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88"/>
      <c r="B88" s="89"/>
      <c r="C88" s="73" t="s">
        <v>113</v>
      </c>
      <c r="D88" s="74" t="s">
        <v>191</v>
      </c>
      <c r="E88" s="75"/>
      <c r="F88" s="74" t="s">
        <v>192</v>
      </c>
      <c r="G88" s="77"/>
      <c r="H88" s="78">
        <v>3</v>
      </c>
      <c r="I88" s="79">
        <v>0.4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88"/>
      <c r="B89" s="89"/>
      <c r="C89" s="73" t="s">
        <v>113</v>
      </c>
      <c r="D89" s="74" t="s">
        <v>193</v>
      </c>
      <c r="E89" s="75"/>
      <c r="F89" s="74" t="s">
        <v>194</v>
      </c>
      <c r="G89" s="77"/>
      <c r="H89" s="78">
        <v>3</v>
      </c>
      <c r="I89" s="79">
        <v>0.5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88"/>
      <c r="B90" s="89"/>
      <c r="C90" s="73" t="s">
        <v>113</v>
      </c>
      <c r="D90" s="74" t="s">
        <v>195</v>
      </c>
      <c r="E90" s="75"/>
      <c r="F90" s="74" t="s">
        <v>196</v>
      </c>
      <c r="G90" s="77"/>
      <c r="H90" s="78">
        <v>3</v>
      </c>
      <c r="I90" s="79">
        <v>0.2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88"/>
      <c r="B91" s="89"/>
      <c r="C91" s="73" t="s">
        <v>113</v>
      </c>
      <c r="D91" s="74" t="s">
        <v>197</v>
      </c>
      <c r="E91" s="75"/>
      <c r="F91" s="74" t="s">
        <v>198</v>
      </c>
      <c r="G91" s="77"/>
      <c r="H91" s="78">
        <v>3</v>
      </c>
      <c r="I91" s="79">
        <v>0.5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88"/>
      <c r="B92" s="89"/>
      <c r="C92" s="73" t="s">
        <v>113</v>
      </c>
      <c r="D92" s="74" t="s">
        <v>199</v>
      </c>
      <c r="E92" s="75"/>
      <c r="F92" s="74" t="s">
        <v>200</v>
      </c>
      <c r="G92" s="77"/>
      <c r="H92" s="78">
        <v>3</v>
      </c>
      <c r="I92" s="79">
        <v>0.5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88"/>
      <c r="B93" s="89"/>
      <c r="C93" s="73" t="s">
        <v>113</v>
      </c>
      <c r="D93" s="74" t="s">
        <v>201</v>
      </c>
      <c r="E93" s="75"/>
      <c r="F93" s="81"/>
      <c r="G93" s="77"/>
      <c r="H93" s="78">
        <v>3</v>
      </c>
      <c r="I93" s="79">
        <v>0.25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88"/>
      <c r="B94" s="89"/>
      <c r="C94" s="73" t="s">
        <v>113</v>
      </c>
      <c r="D94" s="74" t="s">
        <v>202</v>
      </c>
      <c r="E94" s="75"/>
      <c r="F94" s="74" t="s">
        <v>203</v>
      </c>
      <c r="G94" s="77"/>
      <c r="H94" s="78">
        <v>3</v>
      </c>
      <c r="I94" s="79">
        <v>0.25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88"/>
      <c r="B95" s="89"/>
      <c r="C95" s="73" t="s">
        <v>113</v>
      </c>
      <c r="D95" s="74" t="s">
        <v>204</v>
      </c>
      <c r="E95" s="75"/>
      <c r="F95" s="74" t="s">
        <v>205</v>
      </c>
      <c r="G95" s="77"/>
      <c r="H95" s="78">
        <v>3</v>
      </c>
      <c r="I95" s="79">
        <v>0.25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88"/>
      <c r="B96" s="89"/>
      <c r="C96" s="73" t="s">
        <v>113</v>
      </c>
      <c r="D96" s="74" t="s">
        <v>206</v>
      </c>
      <c r="E96" s="75"/>
      <c r="F96" s="74" t="s">
        <v>207</v>
      </c>
      <c r="G96" s="77"/>
      <c r="H96" s="78">
        <v>3</v>
      </c>
      <c r="I96" s="79">
        <v>0.5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88"/>
      <c r="B97" s="89"/>
      <c r="C97" s="73" t="s">
        <v>113</v>
      </c>
      <c r="D97" s="74" t="s">
        <v>208</v>
      </c>
      <c r="E97" s="75"/>
      <c r="F97" s="74" t="s">
        <v>209</v>
      </c>
      <c r="G97" s="77"/>
      <c r="H97" s="78">
        <v>3</v>
      </c>
      <c r="I97" s="79">
        <v>0.5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88"/>
      <c r="B98" s="89"/>
      <c r="C98" s="73" t="s">
        <v>113</v>
      </c>
      <c r="D98" s="74" t="s">
        <v>210</v>
      </c>
      <c r="E98" s="75"/>
      <c r="F98" s="81"/>
      <c r="G98" s="77"/>
      <c r="H98" s="78">
        <v>3</v>
      </c>
      <c r="I98" s="79">
        <v>0.25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88"/>
      <c r="B99" s="89"/>
      <c r="C99" s="73" t="s">
        <v>113</v>
      </c>
      <c r="D99" s="74" t="s">
        <v>211</v>
      </c>
      <c r="E99" s="75"/>
      <c r="F99" s="74" t="s">
        <v>212</v>
      </c>
      <c r="G99" s="77"/>
      <c r="H99" s="78">
        <v>3</v>
      </c>
      <c r="I99" s="79">
        <v>0.25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88"/>
      <c r="B100" s="89"/>
      <c r="C100" s="73" t="s">
        <v>113</v>
      </c>
      <c r="D100" s="74" t="s">
        <v>213</v>
      </c>
      <c r="E100" s="75"/>
      <c r="F100" s="74" t="s">
        <v>214</v>
      </c>
      <c r="G100" s="77"/>
      <c r="H100" s="78">
        <v>3</v>
      </c>
      <c r="I100" s="79">
        <v>0.25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88"/>
      <c r="B101" s="89"/>
      <c r="C101" s="73" t="s">
        <v>113</v>
      </c>
      <c r="D101" s="80" t="s">
        <v>215</v>
      </c>
      <c r="E101" s="94"/>
      <c r="F101" s="80" t="s">
        <v>216</v>
      </c>
      <c r="G101" s="95"/>
      <c r="H101" s="96">
        <v>3</v>
      </c>
      <c r="I101" s="97">
        <v>0.5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88"/>
      <c r="B102" s="89"/>
      <c r="C102" s="73" t="s">
        <v>113</v>
      </c>
      <c r="D102" s="74" t="s">
        <v>217</v>
      </c>
      <c r="E102" s="75"/>
      <c r="F102" s="74" t="s">
        <v>218</v>
      </c>
      <c r="G102" s="77"/>
      <c r="H102" s="78">
        <v>3</v>
      </c>
      <c r="I102" s="79">
        <v>0.5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88"/>
      <c r="B103" s="89"/>
      <c r="C103" s="73" t="s">
        <v>113</v>
      </c>
      <c r="D103" s="74" t="s">
        <v>219</v>
      </c>
      <c r="E103" s="75"/>
      <c r="F103" s="81"/>
      <c r="G103" s="77"/>
      <c r="H103" s="78">
        <v>3</v>
      </c>
      <c r="I103" s="79">
        <v>0.5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88"/>
      <c r="B104" s="89"/>
      <c r="C104" s="73" t="s">
        <v>113</v>
      </c>
      <c r="D104" s="74" t="s">
        <v>220</v>
      </c>
      <c r="E104" s="75"/>
      <c r="F104" s="74" t="s">
        <v>221</v>
      </c>
      <c r="G104" s="77"/>
      <c r="H104" s="78">
        <v>3</v>
      </c>
      <c r="I104" s="79">
        <v>1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88"/>
      <c r="B105" s="89"/>
      <c r="C105" s="73" t="s">
        <v>113</v>
      </c>
      <c r="D105" s="74" t="s">
        <v>222</v>
      </c>
      <c r="E105" s="75"/>
      <c r="F105" s="74" t="s">
        <v>223</v>
      </c>
      <c r="G105" s="77"/>
      <c r="H105" s="78">
        <v>3</v>
      </c>
      <c r="I105" s="79">
        <v>0.8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hyperlinks>
    <hyperlink ref="F3" r:id="rId1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7" sqref="B7:C7"/>
    </sheetView>
  </sheetViews>
  <sheetFormatPr defaultColWidth="14.42578125" defaultRowHeight="15" customHeight="1"/>
  <cols>
    <col min="1" max="1" width="11" customWidth="1"/>
    <col min="2" max="2" width="30.42578125" customWidth="1"/>
    <col min="3" max="3" width="11" customWidth="1"/>
    <col min="4" max="4" width="30.42578125" customWidth="1"/>
    <col min="5" max="5" width="11" customWidth="1"/>
    <col min="6" max="7" width="30.42578125" customWidth="1"/>
    <col min="8" max="9" width="11" customWidth="1"/>
    <col min="10" max="26" width="8.7109375" customWidth="1"/>
  </cols>
  <sheetData>
    <row r="1" spans="1:26" ht="18.75">
      <c r="A1" s="58" t="s">
        <v>224</v>
      </c>
      <c r="B1" s="307" t="s">
        <v>225</v>
      </c>
      <c r="C1" s="229"/>
      <c r="D1" s="229"/>
      <c r="E1" s="59"/>
      <c r="F1" s="60"/>
      <c r="G1" s="60"/>
      <c r="H1" s="59"/>
      <c r="I1" s="61">
        <v>27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109</v>
      </c>
      <c r="C2" s="98"/>
      <c r="D2" s="98"/>
      <c r="E2" s="98"/>
      <c r="F2" s="98"/>
      <c r="G2" s="98"/>
      <c r="H2" s="98"/>
      <c r="I2" s="99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88"/>
      <c r="B3" s="89"/>
      <c r="C3" s="73" t="s">
        <v>110</v>
      </c>
      <c r="D3" s="74" t="s">
        <v>111</v>
      </c>
      <c r="E3" s="75"/>
      <c r="F3" s="100" t="s">
        <v>226</v>
      </c>
      <c r="G3" s="77"/>
      <c r="H3" s="78">
        <v>1</v>
      </c>
      <c r="I3" s="79">
        <v>0.5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88"/>
      <c r="B4" s="89"/>
      <c r="C4" s="73" t="s">
        <v>110</v>
      </c>
      <c r="D4" s="74" t="s">
        <v>227</v>
      </c>
      <c r="E4" s="75"/>
      <c r="F4" s="74" t="s">
        <v>228</v>
      </c>
      <c r="G4" s="77"/>
      <c r="H4" s="78">
        <v>1</v>
      </c>
      <c r="I4" s="79">
        <v>0.5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90">
        <v>2</v>
      </c>
      <c r="B5" s="91" t="s">
        <v>229</v>
      </c>
      <c r="C5" s="84"/>
      <c r="D5" s="72"/>
      <c r="E5" s="84"/>
      <c r="F5" s="72"/>
      <c r="G5" s="72"/>
      <c r="H5" s="84"/>
      <c r="I5" s="85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8"/>
      <c r="B6" s="89"/>
      <c r="C6" s="73" t="s">
        <v>118</v>
      </c>
      <c r="D6" s="74" t="s">
        <v>230</v>
      </c>
      <c r="E6" s="75"/>
      <c r="F6" s="81"/>
      <c r="G6" s="77"/>
      <c r="H6" s="78">
        <v>2</v>
      </c>
      <c r="I6" s="79">
        <v>2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145"/>
      <c r="C7" s="145"/>
      <c r="D7" s="81"/>
      <c r="E7" s="73">
        <v>0</v>
      </c>
      <c r="F7" s="74" t="s">
        <v>231</v>
      </c>
      <c r="G7" s="77"/>
      <c r="H7" s="86"/>
      <c r="I7" s="8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31.5">
      <c r="A8" s="88"/>
      <c r="B8" s="89"/>
      <c r="C8" s="75"/>
      <c r="D8" s="81"/>
      <c r="E8" s="73">
        <v>1</v>
      </c>
      <c r="F8" s="74" t="s">
        <v>232</v>
      </c>
      <c r="G8" s="77"/>
      <c r="H8" s="86"/>
      <c r="I8" s="8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31.5">
      <c r="A9" s="88"/>
      <c r="B9" s="89"/>
      <c r="C9" s="75"/>
      <c r="D9" s="81"/>
      <c r="E9" s="73">
        <v>2</v>
      </c>
      <c r="F9" s="74" t="s">
        <v>233</v>
      </c>
      <c r="G9" s="77"/>
      <c r="H9" s="86"/>
      <c r="I9" s="8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31.5">
      <c r="A10" s="88"/>
      <c r="B10" s="89"/>
      <c r="C10" s="75"/>
      <c r="D10" s="81"/>
      <c r="E10" s="73">
        <v>3</v>
      </c>
      <c r="F10" s="74" t="s">
        <v>234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90">
        <v>3</v>
      </c>
      <c r="B11" s="91" t="s">
        <v>134</v>
      </c>
      <c r="C11" s="92"/>
      <c r="D11" s="89"/>
      <c r="E11" s="84"/>
      <c r="F11" s="72"/>
      <c r="G11" s="89"/>
      <c r="H11" s="92"/>
      <c r="I11" s="10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47.25">
      <c r="A12" s="88"/>
      <c r="B12" s="89"/>
      <c r="C12" s="73" t="s">
        <v>118</v>
      </c>
      <c r="D12" s="74" t="s">
        <v>235</v>
      </c>
      <c r="E12" s="75"/>
      <c r="F12" s="81"/>
      <c r="G12" s="77"/>
      <c r="H12" s="78">
        <v>3</v>
      </c>
      <c r="I12" s="79">
        <v>1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75"/>
      <c r="D13" s="81"/>
      <c r="E13" s="73">
        <v>0</v>
      </c>
      <c r="F13" s="74" t="s">
        <v>236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71"/>
      <c r="B14" s="72"/>
      <c r="C14" s="75"/>
      <c r="D14" s="81"/>
      <c r="E14" s="73">
        <v>1</v>
      </c>
      <c r="F14" s="74" t="s">
        <v>237</v>
      </c>
      <c r="G14" s="77"/>
      <c r="H14" s="86"/>
      <c r="I14" s="87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88"/>
      <c r="B15" s="89"/>
      <c r="C15" s="75"/>
      <c r="D15" s="81"/>
      <c r="E15" s="73">
        <v>2</v>
      </c>
      <c r="F15" s="74" t="s">
        <v>238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88"/>
      <c r="B16" s="89"/>
      <c r="C16" s="75"/>
      <c r="D16" s="81"/>
      <c r="E16" s="73">
        <v>3</v>
      </c>
      <c r="F16" s="74" t="s">
        <v>239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31.5">
      <c r="A17" s="90">
        <v>4</v>
      </c>
      <c r="B17" s="91" t="s">
        <v>240</v>
      </c>
      <c r="C17" s="75"/>
      <c r="D17" s="81"/>
      <c r="E17" s="75"/>
      <c r="F17" s="81"/>
      <c r="G17" s="77"/>
      <c r="H17" s="86"/>
      <c r="I17" s="8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88"/>
      <c r="B18" s="89"/>
      <c r="C18" s="93" t="s">
        <v>110</v>
      </c>
      <c r="D18" s="74" t="s">
        <v>241</v>
      </c>
      <c r="E18" s="75"/>
      <c r="F18" s="81"/>
      <c r="G18" s="77"/>
      <c r="H18" s="78">
        <v>4</v>
      </c>
      <c r="I18" s="79">
        <v>1.5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47.25">
      <c r="A19" s="88"/>
      <c r="B19" s="89"/>
      <c r="C19" s="93" t="s">
        <v>110</v>
      </c>
      <c r="D19" s="74" t="s">
        <v>242</v>
      </c>
      <c r="E19" s="75"/>
      <c r="F19" s="81"/>
      <c r="G19" s="77"/>
      <c r="H19" s="78">
        <v>4</v>
      </c>
      <c r="I19" s="79">
        <v>1.5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88"/>
      <c r="B20" s="89"/>
      <c r="C20" s="93" t="s">
        <v>110</v>
      </c>
      <c r="D20" s="74" t="s">
        <v>243</v>
      </c>
      <c r="E20" s="75"/>
      <c r="F20" s="81"/>
      <c r="G20" s="77"/>
      <c r="H20" s="78">
        <v>4</v>
      </c>
      <c r="I20" s="79">
        <v>0.5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93" t="s">
        <v>110</v>
      </c>
      <c r="D21" s="74" t="s">
        <v>244</v>
      </c>
      <c r="E21" s="75"/>
      <c r="F21" s="81"/>
      <c r="G21" s="77"/>
      <c r="H21" s="78">
        <v>4</v>
      </c>
      <c r="I21" s="79">
        <v>1.5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71"/>
      <c r="B22" s="72"/>
      <c r="C22" s="93" t="s">
        <v>110</v>
      </c>
      <c r="D22" s="91" t="s">
        <v>245</v>
      </c>
      <c r="E22" s="92"/>
      <c r="F22" s="89"/>
      <c r="G22" s="89"/>
      <c r="H22" s="78">
        <v>4</v>
      </c>
      <c r="I22" s="102">
        <v>1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93" t="s">
        <v>110</v>
      </c>
      <c r="D23" s="83" t="s">
        <v>246</v>
      </c>
      <c r="E23" s="92"/>
      <c r="F23" s="89"/>
      <c r="G23" s="89"/>
      <c r="H23" s="78">
        <v>4</v>
      </c>
      <c r="I23" s="103">
        <v>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93" t="s">
        <v>110</v>
      </c>
      <c r="D24" s="83" t="s">
        <v>247</v>
      </c>
      <c r="E24" s="92"/>
      <c r="F24" s="89"/>
      <c r="G24" s="89"/>
      <c r="H24" s="78">
        <v>4</v>
      </c>
      <c r="I24" s="103">
        <v>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88"/>
      <c r="B25" s="89"/>
      <c r="C25" s="93" t="s">
        <v>110</v>
      </c>
      <c r="D25" s="83" t="s">
        <v>248</v>
      </c>
      <c r="E25" s="92"/>
      <c r="F25" s="89"/>
      <c r="G25" s="89"/>
      <c r="H25" s="78">
        <v>4</v>
      </c>
      <c r="I25" s="103">
        <v>0.5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93" t="s">
        <v>110</v>
      </c>
      <c r="D26" s="83" t="s">
        <v>249</v>
      </c>
      <c r="E26" s="92"/>
      <c r="F26" s="72"/>
      <c r="G26" s="89"/>
      <c r="H26" s="78">
        <v>4</v>
      </c>
      <c r="I26" s="103">
        <v>1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93" t="s">
        <v>110</v>
      </c>
      <c r="D27" s="83" t="s">
        <v>250</v>
      </c>
      <c r="E27" s="92"/>
      <c r="F27" s="72"/>
      <c r="G27" s="89"/>
      <c r="H27" s="78">
        <v>4</v>
      </c>
      <c r="I27" s="103">
        <v>1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93" t="s">
        <v>110</v>
      </c>
      <c r="D28" s="83" t="s">
        <v>251</v>
      </c>
      <c r="E28" s="92"/>
      <c r="F28" s="89"/>
      <c r="G28" s="89"/>
      <c r="H28" s="78">
        <v>4</v>
      </c>
      <c r="I28" s="103">
        <v>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88"/>
      <c r="B29" s="89"/>
      <c r="C29" s="93" t="s">
        <v>110</v>
      </c>
      <c r="D29" s="83" t="s">
        <v>252</v>
      </c>
      <c r="E29" s="92"/>
      <c r="F29" s="89"/>
      <c r="G29" s="89"/>
      <c r="H29" s="78">
        <v>4</v>
      </c>
      <c r="I29" s="103">
        <v>1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93" t="s">
        <v>110</v>
      </c>
      <c r="D30" s="83" t="s">
        <v>253</v>
      </c>
      <c r="E30" s="92"/>
      <c r="F30" s="72"/>
      <c r="G30" s="89"/>
      <c r="H30" s="78">
        <v>4</v>
      </c>
      <c r="I30" s="103">
        <v>0.5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93" t="s">
        <v>110</v>
      </c>
      <c r="D31" s="83" t="s">
        <v>254</v>
      </c>
      <c r="E31" s="92"/>
      <c r="F31" s="89"/>
      <c r="G31" s="89"/>
      <c r="H31" s="78">
        <v>4</v>
      </c>
      <c r="I31" s="103">
        <v>1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93" t="s">
        <v>110</v>
      </c>
      <c r="D32" s="83" t="s">
        <v>255</v>
      </c>
      <c r="E32" s="92"/>
      <c r="F32" s="89"/>
      <c r="G32" s="89"/>
      <c r="H32" s="78">
        <v>4</v>
      </c>
      <c r="I32" s="103">
        <v>1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71"/>
      <c r="B33" s="72"/>
      <c r="C33" s="93" t="s">
        <v>110</v>
      </c>
      <c r="D33" s="83" t="s">
        <v>256</v>
      </c>
      <c r="E33" s="84"/>
      <c r="F33" s="72"/>
      <c r="G33" s="72"/>
      <c r="H33" s="78">
        <v>4</v>
      </c>
      <c r="I33" s="103">
        <v>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71"/>
      <c r="B34" s="72"/>
      <c r="C34" s="93" t="s">
        <v>110</v>
      </c>
      <c r="D34" s="83" t="s">
        <v>257</v>
      </c>
      <c r="E34" s="84"/>
      <c r="F34" s="72"/>
      <c r="G34" s="72"/>
      <c r="H34" s="78">
        <v>4</v>
      </c>
      <c r="I34" s="103">
        <v>0.5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71"/>
      <c r="B35" s="72"/>
      <c r="C35" s="93" t="s">
        <v>110</v>
      </c>
      <c r="D35" s="83" t="s">
        <v>258</v>
      </c>
      <c r="E35" s="84"/>
      <c r="F35" s="72"/>
      <c r="G35" s="72"/>
      <c r="H35" s="78">
        <v>4</v>
      </c>
      <c r="I35" s="103">
        <v>1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71"/>
      <c r="B36" s="72"/>
      <c r="C36" s="93" t="s">
        <v>110</v>
      </c>
      <c r="D36" s="83" t="s">
        <v>259</v>
      </c>
      <c r="E36" s="84"/>
      <c r="F36" s="72"/>
      <c r="G36" s="72"/>
      <c r="H36" s="78">
        <v>4</v>
      </c>
      <c r="I36" s="103">
        <v>0.5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71"/>
      <c r="B37" s="72"/>
      <c r="C37" s="93" t="s">
        <v>110</v>
      </c>
      <c r="D37" s="83" t="s">
        <v>260</v>
      </c>
      <c r="E37" s="84"/>
      <c r="F37" s="72"/>
      <c r="G37" s="72"/>
      <c r="H37" s="78">
        <v>4</v>
      </c>
      <c r="I37" s="103">
        <v>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71"/>
      <c r="B38" s="72"/>
      <c r="C38" s="93" t="s">
        <v>110</v>
      </c>
      <c r="D38" s="83" t="s">
        <v>261</v>
      </c>
      <c r="E38" s="84"/>
      <c r="F38" s="72"/>
      <c r="G38" s="72"/>
      <c r="H38" s="78">
        <v>4</v>
      </c>
      <c r="I38" s="103">
        <v>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71"/>
      <c r="B39" s="72"/>
      <c r="C39" s="93" t="s">
        <v>110</v>
      </c>
      <c r="D39" s="83" t="s">
        <v>262</v>
      </c>
      <c r="E39" s="84"/>
      <c r="F39" s="72"/>
      <c r="G39" s="72"/>
      <c r="H39" s="78">
        <v>4</v>
      </c>
      <c r="I39" s="103">
        <v>1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71"/>
      <c r="B40" s="72"/>
      <c r="C40" s="93" t="s">
        <v>110</v>
      </c>
      <c r="D40" s="83" t="s">
        <v>263</v>
      </c>
      <c r="E40" s="84"/>
      <c r="F40" s="72"/>
      <c r="G40" s="72"/>
      <c r="H40" s="78">
        <v>4</v>
      </c>
      <c r="I40" s="103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71"/>
      <c r="B41" s="72"/>
      <c r="C41" s="93" t="s">
        <v>110</v>
      </c>
      <c r="D41" s="83" t="s">
        <v>264</v>
      </c>
      <c r="E41" s="84"/>
      <c r="F41" s="72"/>
      <c r="G41" s="72"/>
      <c r="H41" s="78">
        <v>4</v>
      </c>
      <c r="I41" s="103">
        <v>0.75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71"/>
      <c r="B42" s="72"/>
      <c r="C42" s="93" t="s">
        <v>110</v>
      </c>
      <c r="D42" s="83" t="s">
        <v>265</v>
      </c>
      <c r="E42" s="84"/>
      <c r="F42" s="72"/>
      <c r="G42" s="72"/>
      <c r="H42" s="78">
        <v>4</v>
      </c>
      <c r="I42" s="103">
        <v>0.75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hyperlinks>
    <hyperlink ref="F3" r:id="rId1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7" sqref="B7"/>
    </sheetView>
  </sheetViews>
  <sheetFormatPr defaultColWidth="14.42578125" defaultRowHeight="15" customHeight="1"/>
  <cols>
    <col min="1" max="1" width="11.42578125" customWidth="1"/>
    <col min="2" max="2" width="37.85546875" customWidth="1"/>
    <col min="3" max="3" width="11.42578125" customWidth="1"/>
    <col min="4" max="4" width="37.85546875" customWidth="1"/>
    <col min="5" max="5" width="11.42578125" customWidth="1"/>
    <col min="6" max="7" width="37.85546875" customWidth="1"/>
    <col min="8" max="9" width="11.42578125" customWidth="1"/>
    <col min="10" max="26" width="8.7109375" customWidth="1"/>
  </cols>
  <sheetData>
    <row r="1" spans="1:26" ht="18.75">
      <c r="A1" s="58" t="s">
        <v>266</v>
      </c>
      <c r="B1" s="307" t="s">
        <v>267</v>
      </c>
      <c r="C1" s="229"/>
      <c r="D1" s="229"/>
      <c r="E1" s="59"/>
      <c r="F1" s="60"/>
      <c r="G1" s="60"/>
      <c r="H1" s="59"/>
      <c r="I1" s="61">
        <v>26.5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268</v>
      </c>
      <c r="C2" s="98"/>
      <c r="D2" s="98"/>
      <c r="E2" s="98"/>
      <c r="F2" s="98"/>
      <c r="G2" s="98"/>
      <c r="H2" s="98"/>
      <c r="I2" s="99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71"/>
      <c r="B3" s="72"/>
      <c r="C3" s="93" t="s">
        <v>110</v>
      </c>
      <c r="D3" s="91" t="s">
        <v>269</v>
      </c>
      <c r="E3" s="84"/>
      <c r="F3" s="72"/>
      <c r="G3" s="72"/>
      <c r="H3" s="93">
        <v>1</v>
      </c>
      <c r="I3" s="103">
        <v>0.25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71"/>
      <c r="B4" s="72"/>
      <c r="C4" s="93" t="s">
        <v>110</v>
      </c>
      <c r="D4" s="91" t="s">
        <v>270</v>
      </c>
      <c r="E4" s="84"/>
      <c r="F4" s="72"/>
      <c r="G4" s="72"/>
      <c r="H4" s="93">
        <v>1</v>
      </c>
      <c r="I4" s="103">
        <v>0.25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31.5">
      <c r="A5" s="71"/>
      <c r="B5" s="72"/>
      <c r="C5" s="93" t="s">
        <v>118</v>
      </c>
      <c r="D5" s="83" t="s">
        <v>271</v>
      </c>
      <c r="E5" s="84"/>
      <c r="F5" s="72"/>
      <c r="G5" s="72"/>
      <c r="H5" s="93">
        <v>1</v>
      </c>
      <c r="I5" s="103">
        <v>2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8"/>
      <c r="B6" s="89"/>
      <c r="C6" s="92"/>
      <c r="D6" s="89"/>
      <c r="E6" s="93">
        <v>0</v>
      </c>
      <c r="F6" s="83" t="s">
        <v>272</v>
      </c>
      <c r="G6" s="89"/>
      <c r="H6" s="92"/>
      <c r="I6" s="10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31.5">
      <c r="A7" s="88"/>
      <c r="B7" s="145"/>
      <c r="C7" s="145"/>
      <c r="D7" s="89"/>
      <c r="E7" s="93">
        <v>1</v>
      </c>
      <c r="F7" s="83" t="s">
        <v>273</v>
      </c>
      <c r="G7" s="89"/>
      <c r="H7" s="92"/>
      <c r="I7" s="10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31.5">
      <c r="A8" s="88"/>
      <c r="B8" s="89"/>
      <c r="C8" s="92"/>
      <c r="D8" s="89"/>
      <c r="E8" s="93">
        <v>2</v>
      </c>
      <c r="F8" s="83" t="s">
        <v>274</v>
      </c>
      <c r="G8" s="89"/>
      <c r="H8" s="92"/>
      <c r="I8" s="10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31.5">
      <c r="A9" s="88"/>
      <c r="B9" s="89"/>
      <c r="C9" s="92"/>
      <c r="D9" s="89"/>
      <c r="E9" s="93">
        <v>3</v>
      </c>
      <c r="F9" s="83" t="s">
        <v>275</v>
      </c>
      <c r="G9" s="89"/>
      <c r="H9" s="92"/>
      <c r="I9" s="10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82">
        <v>2</v>
      </c>
      <c r="B10" s="83" t="s">
        <v>276</v>
      </c>
      <c r="C10" s="92"/>
      <c r="D10" s="89"/>
      <c r="E10" s="92"/>
      <c r="F10" s="89"/>
      <c r="G10" s="89"/>
      <c r="H10" s="92"/>
      <c r="I10" s="10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88"/>
      <c r="B11" s="89"/>
      <c r="C11" s="93" t="s">
        <v>110</v>
      </c>
      <c r="D11" s="91" t="s">
        <v>277</v>
      </c>
      <c r="E11" s="84"/>
      <c r="F11" s="72"/>
      <c r="G11" s="72"/>
      <c r="H11" s="93">
        <v>2</v>
      </c>
      <c r="I11" s="103">
        <v>0.5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88"/>
      <c r="B12" s="89"/>
      <c r="C12" s="93" t="s">
        <v>118</v>
      </c>
      <c r="D12" s="83" t="s">
        <v>278</v>
      </c>
      <c r="E12" s="92"/>
      <c r="F12" s="89"/>
      <c r="G12" s="89"/>
      <c r="H12" s="93">
        <v>2</v>
      </c>
      <c r="I12" s="103">
        <v>1.5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92"/>
      <c r="D13" s="89"/>
      <c r="E13" s="93">
        <v>0</v>
      </c>
      <c r="F13" s="91" t="s">
        <v>279</v>
      </c>
      <c r="G13" s="89"/>
      <c r="H13" s="92"/>
      <c r="I13" s="10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47.25">
      <c r="A14" s="88"/>
      <c r="B14" s="89"/>
      <c r="C14" s="92"/>
      <c r="D14" s="89"/>
      <c r="E14" s="93">
        <v>1</v>
      </c>
      <c r="F14" s="91" t="s">
        <v>280</v>
      </c>
      <c r="G14" s="89"/>
      <c r="H14" s="92"/>
      <c r="I14" s="10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88"/>
      <c r="B15" s="89"/>
      <c r="C15" s="92"/>
      <c r="D15" s="89"/>
      <c r="E15" s="93">
        <v>2</v>
      </c>
      <c r="F15" s="91" t="s">
        <v>281</v>
      </c>
      <c r="G15" s="89"/>
      <c r="H15" s="92"/>
      <c r="I15" s="10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47.25">
      <c r="A16" s="88"/>
      <c r="B16" s="89"/>
      <c r="C16" s="92"/>
      <c r="D16" s="89"/>
      <c r="E16" s="93">
        <v>3</v>
      </c>
      <c r="F16" s="91" t="s">
        <v>282</v>
      </c>
      <c r="G16" s="89"/>
      <c r="H16" s="92"/>
      <c r="I16" s="10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82">
        <v>3</v>
      </c>
      <c r="B17" s="91" t="s">
        <v>283</v>
      </c>
      <c r="C17" s="89"/>
      <c r="D17" s="89"/>
      <c r="E17" s="89"/>
      <c r="F17" s="89"/>
      <c r="G17" s="89"/>
      <c r="H17" s="89"/>
      <c r="I17" s="10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31.5">
      <c r="A18" s="88"/>
      <c r="B18" s="89"/>
      <c r="C18" s="104" t="s">
        <v>110</v>
      </c>
      <c r="D18" s="105" t="s">
        <v>284</v>
      </c>
      <c r="E18" s="86"/>
      <c r="F18" s="105" t="s">
        <v>285</v>
      </c>
      <c r="G18" s="89"/>
      <c r="H18" s="104">
        <v>5</v>
      </c>
      <c r="I18" s="102">
        <v>0.5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47.25">
      <c r="A19" s="88"/>
      <c r="B19" s="89"/>
      <c r="C19" s="104" t="s">
        <v>110</v>
      </c>
      <c r="D19" s="105" t="s">
        <v>286</v>
      </c>
      <c r="E19" s="86"/>
      <c r="F19" s="105" t="s">
        <v>287</v>
      </c>
      <c r="G19" s="89"/>
      <c r="H19" s="104">
        <v>5</v>
      </c>
      <c r="I19" s="102">
        <v>0.35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31.5">
      <c r="A20" s="71"/>
      <c r="B20" s="89"/>
      <c r="C20" s="104" t="s">
        <v>110</v>
      </c>
      <c r="D20" s="105" t="s">
        <v>288</v>
      </c>
      <c r="E20" s="86"/>
      <c r="F20" s="105" t="s">
        <v>289</v>
      </c>
      <c r="G20" s="89"/>
      <c r="H20" s="104">
        <v>5</v>
      </c>
      <c r="I20" s="102">
        <v>0.35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104" t="s">
        <v>110</v>
      </c>
      <c r="D21" s="105" t="s">
        <v>243</v>
      </c>
      <c r="E21" s="92"/>
      <c r="F21" s="91" t="s">
        <v>290</v>
      </c>
      <c r="G21" s="89"/>
      <c r="H21" s="104">
        <v>5</v>
      </c>
      <c r="I21" s="102">
        <v>0.35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90">
        <v>4</v>
      </c>
      <c r="B22" s="91" t="s">
        <v>291</v>
      </c>
      <c r="C22" s="92"/>
      <c r="D22" s="89"/>
      <c r="E22" s="92"/>
      <c r="F22" s="89"/>
      <c r="G22" s="89"/>
      <c r="H22" s="92"/>
      <c r="I22" s="10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104" t="s">
        <v>110</v>
      </c>
      <c r="D23" s="105" t="s">
        <v>292</v>
      </c>
      <c r="E23" s="86"/>
      <c r="F23" s="105" t="s">
        <v>293</v>
      </c>
      <c r="G23" s="89"/>
      <c r="H23" s="104">
        <v>5</v>
      </c>
      <c r="I23" s="102">
        <v>0.85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104" t="s">
        <v>110</v>
      </c>
      <c r="D24" s="105" t="s">
        <v>294</v>
      </c>
      <c r="E24" s="86"/>
      <c r="F24" s="105" t="s">
        <v>295</v>
      </c>
      <c r="G24" s="89"/>
      <c r="H24" s="104">
        <v>5</v>
      </c>
      <c r="I24" s="102">
        <v>0.85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71"/>
      <c r="B25" s="89"/>
      <c r="C25" s="104" t="s">
        <v>110</v>
      </c>
      <c r="D25" s="105" t="s">
        <v>296</v>
      </c>
      <c r="E25" s="92"/>
      <c r="F25" s="91" t="s">
        <v>297</v>
      </c>
      <c r="G25" s="89"/>
      <c r="H25" s="104">
        <v>5</v>
      </c>
      <c r="I25" s="102">
        <v>0.4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104" t="s">
        <v>110</v>
      </c>
      <c r="D26" s="105" t="s">
        <v>298</v>
      </c>
      <c r="E26" s="92"/>
      <c r="F26" s="91" t="s">
        <v>299</v>
      </c>
      <c r="G26" s="89"/>
      <c r="H26" s="104">
        <v>5</v>
      </c>
      <c r="I26" s="102">
        <v>0.4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104" t="s">
        <v>110</v>
      </c>
      <c r="D27" s="106" t="s">
        <v>300</v>
      </c>
      <c r="E27" s="92"/>
      <c r="F27" s="89"/>
      <c r="G27" s="89"/>
      <c r="H27" s="104">
        <v>5</v>
      </c>
      <c r="I27" s="102">
        <v>0.4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104" t="s">
        <v>110</v>
      </c>
      <c r="D28" s="106" t="s">
        <v>301</v>
      </c>
      <c r="E28" s="92"/>
      <c r="F28" s="89"/>
      <c r="G28" s="89"/>
      <c r="H28" s="104">
        <v>5</v>
      </c>
      <c r="I28" s="102">
        <v>0.4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71"/>
      <c r="B29" s="89"/>
      <c r="C29" s="104" t="s">
        <v>110</v>
      </c>
      <c r="D29" s="105" t="s">
        <v>302</v>
      </c>
      <c r="E29" s="92"/>
      <c r="F29" s="91" t="s">
        <v>303</v>
      </c>
      <c r="G29" s="89"/>
      <c r="H29" s="104">
        <v>5</v>
      </c>
      <c r="I29" s="102">
        <v>0.8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104" t="s">
        <v>110</v>
      </c>
      <c r="D30" s="107" t="s">
        <v>304</v>
      </c>
      <c r="E30" s="92"/>
      <c r="F30" s="91" t="s">
        <v>305</v>
      </c>
      <c r="G30" s="89"/>
      <c r="H30" s="104">
        <v>5</v>
      </c>
      <c r="I30" s="102">
        <v>0.4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104" t="s">
        <v>110</v>
      </c>
      <c r="D31" s="105" t="s">
        <v>306</v>
      </c>
      <c r="E31" s="92"/>
      <c r="F31" s="91" t="s">
        <v>307</v>
      </c>
      <c r="G31" s="89"/>
      <c r="H31" s="104">
        <v>5</v>
      </c>
      <c r="I31" s="102">
        <v>0.85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104" t="s">
        <v>110</v>
      </c>
      <c r="D32" s="80" t="s">
        <v>308</v>
      </c>
      <c r="E32" s="92"/>
      <c r="F32" s="91" t="s">
        <v>309</v>
      </c>
      <c r="G32" s="89"/>
      <c r="H32" s="104">
        <v>5</v>
      </c>
      <c r="I32" s="102">
        <v>0.35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88"/>
      <c r="B33" s="89"/>
      <c r="C33" s="104" t="s">
        <v>110</v>
      </c>
      <c r="D33" s="105" t="s">
        <v>310</v>
      </c>
      <c r="E33" s="92"/>
      <c r="F33" s="91" t="s">
        <v>307</v>
      </c>
      <c r="G33" s="89"/>
      <c r="H33" s="104">
        <v>5</v>
      </c>
      <c r="I33" s="102">
        <v>0.4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8"/>
      <c r="B34" s="89"/>
      <c r="C34" s="104" t="s">
        <v>110</v>
      </c>
      <c r="D34" s="80" t="s">
        <v>311</v>
      </c>
      <c r="E34" s="92"/>
      <c r="F34" s="91" t="s">
        <v>312</v>
      </c>
      <c r="G34" s="89"/>
      <c r="H34" s="104">
        <v>5</v>
      </c>
      <c r="I34" s="102">
        <v>0.35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88"/>
      <c r="B35" s="89"/>
      <c r="C35" s="104" t="s">
        <v>110</v>
      </c>
      <c r="D35" s="105" t="s">
        <v>313</v>
      </c>
      <c r="E35" s="92"/>
      <c r="F35" s="91" t="s">
        <v>314</v>
      </c>
      <c r="G35" s="89"/>
      <c r="H35" s="104">
        <v>5</v>
      </c>
      <c r="I35" s="102">
        <v>0.4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88"/>
      <c r="B36" s="89"/>
      <c r="C36" s="104" t="s">
        <v>110</v>
      </c>
      <c r="D36" s="108" t="s">
        <v>315</v>
      </c>
      <c r="E36" s="92"/>
      <c r="F36" s="83" t="s">
        <v>316</v>
      </c>
      <c r="G36" s="89"/>
      <c r="H36" s="104">
        <v>5</v>
      </c>
      <c r="I36" s="102">
        <v>0.35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88"/>
      <c r="B37" s="89"/>
      <c r="C37" s="104" t="s">
        <v>110</v>
      </c>
      <c r="D37" s="105" t="s">
        <v>317</v>
      </c>
      <c r="E37" s="92"/>
      <c r="F37" s="91" t="s">
        <v>318</v>
      </c>
      <c r="G37" s="89"/>
      <c r="H37" s="104">
        <v>5</v>
      </c>
      <c r="I37" s="102">
        <v>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90">
        <v>5</v>
      </c>
      <c r="B38" s="91" t="s">
        <v>319</v>
      </c>
      <c r="C38" s="92"/>
      <c r="D38" s="89"/>
      <c r="E38" s="92"/>
      <c r="F38" s="89"/>
      <c r="G38" s="89"/>
      <c r="H38" s="92"/>
      <c r="I38" s="10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88"/>
      <c r="B39" s="89"/>
      <c r="C39" s="104" t="s">
        <v>110</v>
      </c>
      <c r="D39" s="105" t="s">
        <v>292</v>
      </c>
      <c r="E39" s="86"/>
      <c r="F39" s="105" t="s">
        <v>293</v>
      </c>
      <c r="G39" s="89"/>
      <c r="H39" s="104">
        <v>5</v>
      </c>
      <c r="I39" s="102">
        <v>0.85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88"/>
      <c r="B40" s="89"/>
      <c r="C40" s="104" t="s">
        <v>110</v>
      </c>
      <c r="D40" s="105" t="s">
        <v>320</v>
      </c>
      <c r="E40" s="86"/>
      <c r="F40" s="105" t="s">
        <v>295</v>
      </c>
      <c r="G40" s="89"/>
      <c r="H40" s="104">
        <v>5</v>
      </c>
      <c r="I40" s="102">
        <v>0.85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88"/>
      <c r="B41" s="89"/>
      <c r="C41" s="104" t="s">
        <v>110</v>
      </c>
      <c r="D41" s="105" t="s">
        <v>321</v>
      </c>
      <c r="E41" s="92"/>
      <c r="F41" s="91" t="s">
        <v>322</v>
      </c>
      <c r="G41" s="89"/>
      <c r="H41" s="104">
        <v>5</v>
      </c>
      <c r="I41" s="102">
        <v>0.85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88"/>
      <c r="B42" s="89"/>
      <c r="C42" s="104" t="s">
        <v>110</v>
      </c>
      <c r="D42" s="91" t="s">
        <v>323</v>
      </c>
      <c r="E42" s="92"/>
      <c r="F42" s="105" t="s">
        <v>324</v>
      </c>
      <c r="G42" s="89"/>
      <c r="H42" s="104">
        <v>5</v>
      </c>
      <c r="I42" s="102">
        <v>0.4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88"/>
      <c r="B43" s="89"/>
      <c r="C43" s="104" t="s">
        <v>110</v>
      </c>
      <c r="D43" s="74" t="s">
        <v>325</v>
      </c>
      <c r="E43" s="92"/>
      <c r="F43" s="91" t="s">
        <v>326</v>
      </c>
      <c r="G43" s="89"/>
      <c r="H43" s="104">
        <v>5</v>
      </c>
      <c r="I43" s="102">
        <v>0.35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8"/>
      <c r="B44" s="89"/>
      <c r="C44" s="104" t="s">
        <v>110</v>
      </c>
      <c r="D44" s="74" t="s">
        <v>327</v>
      </c>
      <c r="E44" s="92"/>
      <c r="F44" s="91" t="s">
        <v>328</v>
      </c>
      <c r="G44" s="89"/>
      <c r="H44" s="104">
        <v>5</v>
      </c>
      <c r="I44" s="102">
        <v>0.35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88"/>
      <c r="B45" s="89"/>
      <c r="C45" s="104" t="s">
        <v>110</v>
      </c>
      <c r="D45" s="105" t="s">
        <v>329</v>
      </c>
      <c r="E45" s="92"/>
      <c r="F45" s="91" t="s">
        <v>307</v>
      </c>
      <c r="G45" s="89"/>
      <c r="H45" s="104">
        <v>5</v>
      </c>
      <c r="I45" s="102">
        <v>0.35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88"/>
      <c r="B46" s="89"/>
      <c r="C46" s="104" t="s">
        <v>110</v>
      </c>
      <c r="D46" s="74" t="s">
        <v>330</v>
      </c>
      <c r="E46" s="92"/>
      <c r="F46" s="91" t="s">
        <v>331</v>
      </c>
      <c r="G46" s="89"/>
      <c r="H46" s="104">
        <v>5</v>
      </c>
      <c r="I46" s="102">
        <v>0.35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88"/>
      <c r="B47" s="89"/>
      <c r="C47" s="104" t="s">
        <v>110</v>
      </c>
      <c r="D47" s="107" t="s">
        <v>332</v>
      </c>
      <c r="E47" s="92"/>
      <c r="F47" s="106" t="s">
        <v>318</v>
      </c>
      <c r="G47" s="89"/>
      <c r="H47" s="104">
        <v>5</v>
      </c>
      <c r="I47" s="102">
        <v>0.4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8"/>
      <c r="B48" s="89"/>
      <c r="C48" s="104" t="s">
        <v>110</v>
      </c>
      <c r="D48" s="80" t="s">
        <v>333</v>
      </c>
      <c r="E48" s="92"/>
      <c r="F48" s="106" t="s">
        <v>331</v>
      </c>
      <c r="G48" s="89"/>
      <c r="H48" s="104">
        <v>5</v>
      </c>
      <c r="I48" s="102">
        <v>0.4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88"/>
      <c r="B49" s="89"/>
      <c r="C49" s="104" t="s">
        <v>110</v>
      </c>
      <c r="D49" s="107" t="s">
        <v>334</v>
      </c>
      <c r="E49" s="92"/>
      <c r="F49" s="91" t="s">
        <v>335</v>
      </c>
      <c r="G49" s="89"/>
      <c r="H49" s="104">
        <v>5</v>
      </c>
      <c r="I49" s="102">
        <v>0.4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88"/>
      <c r="B50" s="89"/>
      <c r="C50" s="104" t="s">
        <v>110</v>
      </c>
      <c r="D50" s="80" t="s">
        <v>336</v>
      </c>
      <c r="E50" s="92"/>
      <c r="F50" s="105" t="s">
        <v>337</v>
      </c>
      <c r="G50" s="89"/>
      <c r="H50" s="104">
        <v>5</v>
      </c>
      <c r="I50" s="102">
        <v>0.4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8"/>
      <c r="B51" s="89"/>
      <c r="C51" s="104" t="s">
        <v>110</v>
      </c>
      <c r="D51" s="80" t="s">
        <v>338</v>
      </c>
      <c r="E51" s="92"/>
      <c r="F51" s="105" t="s">
        <v>339</v>
      </c>
      <c r="G51" s="89"/>
      <c r="H51" s="104">
        <v>5</v>
      </c>
      <c r="I51" s="102">
        <v>0.35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104" t="s">
        <v>110</v>
      </c>
      <c r="D52" s="80" t="s">
        <v>338</v>
      </c>
      <c r="E52" s="92"/>
      <c r="F52" s="105" t="s">
        <v>340</v>
      </c>
      <c r="G52" s="89"/>
      <c r="H52" s="104">
        <v>5</v>
      </c>
      <c r="I52" s="102">
        <v>0.35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104" t="s">
        <v>110</v>
      </c>
      <c r="D53" s="106" t="s">
        <v>341</v>
      </c>
      <c r="E53" s="92"/>
      <c r="F53" s="105" t="s">
        <v>342</v>
      </c>
      <c r="G53" s="89"/>
      <c r="H53" s="104">
        <v>5</v>
      </c>
      <c r="I53" s="102">
        <v>0.5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104" t="s">
        <v>110</v>
      </c>
      <c r="D54" s="107" t="s">
        <v>343</v>
      </c>
      <c r="E54" s="92"/>
      <c r="F54" s="105" t="s">
        <v>324</v>
      </c>
      <c r="G54" s="89"/>
      <c r="H54" s="104">
        <v>5</v>
      </c>
      <c r="I54" s="102">
        <v>0.35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104" t="s">
        <v>110</v>
      </c>
      <c r="D55" s="80" t="s">
        <v>344</v>
      </c>
      <c r="E55" s="92"/>
      <c r="F55" s="105" t="s">
        <v>337</v>
      </c>
      <c r="G55" s="89"/>
      <c r="H55" s="104">
        <v>5</v>
      </c>
      <c r="I55" s="102">
        <v>0.35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104" t="s">
        <v>110</v>
      </c>
      <c r="D56" s="80" t="s">
        <v>344</v>
      </c>
      <c r="E56" s="92"/>
      <c r="F56" s="105" t="s">
        <v>345</v>
      </c>
      <c r="G56" s="89"/>
      <c r="H56" s="104">
        <v>5</v>
      </c>
      <c r="I56" s="102">
        <v>0.35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104" t="s">
        <v>110</v>
      </c>
      <c r="D57" s="80" t="s">
        <v>344</v>
      </c>
      <c r="E57" s="92"/>
      <c r="F57" s="105" t="s">
        <v>346</v>
      </c>
      <c r="G57" s="89"/>
      <c r="H57" s="104">
        <v>5</v>
      </c>
      <c r="I57" s="102">
        <v>0.35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104" t="s">
        <v>110</v>
      </c>
      <c r="D58" s="106" t="s">
        <v>347</v>
      </c>
      <c r="E58" s="92"/>
      <c r="F58" s="105">
        <v>200</v>
      </c>
      <c r="G58" s="89"/>
      <c r="H58" s="104">
        <v>5</v>
      </c>
      <c r="I58" s="102">
        <v>0.35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88"/>
      <c r="B59" s="89"/>
      <c r="C59" s="104" t="s">
        <v>110</v>
      </c>
      <c r="D59" s="107" t="s">
        <v>348</v>
      </c>
      <c r="E59" s="92"/>
      <c r="F59" s="105" t="s">
        <v>324</v>
      </c>
      <c r="G59" s="89"/>
      <c r="H59" s="104">
        <v>5</v>
      </c>
      <c r="I59" s="102">
        <v>0.35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104" t="s">
        <v>110</v>
      </c>
      <c r="D60" s="80" t="s">
        <v>349</v>
      </c>
      <c r="E60" s="92"/>
      <c r="F60" s="105" t="s">
        <v>337</v>
      </c>
      <c r="G60" s="89"/>
      <c r="H60" s="104">
        <v>5</v>
      </c>
      <c r="I60" s="102">
        <v>0.35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104" t="s">
        <v>110</v>
      </c>
      <c r="D61" s="80" t="s">
        <v>349</v>
      </c>
      <c r="E61" s="92"/>
      <c r="F61" s="105" t="s">
        <v>345</v>
      </c>
      <c r="G61" s="89"/>
      <c r="H61" s="104">
        <v>5</v>
      </c>
      <c r="I61" s="102">
        <v>0.35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104" t="s">
        <v>110</v>
      </c>
      <c r="D62" s="80" t="s">
        <v>349</v>
      </c>
      <c r="E62" s="92"/>
      <c r="F62" s="105" t="s">
        <v>346</v>
      </c>
      <c r="G62" s="89"/>
      <c r="H62" s="104">
        <v>5</v>
      </c>
      <c r="I62" s="102">
        <v>0.35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90">
        <v>6</v>
      </c>
      <c r="B63" s="91" t="s">
        <v>350</v>
      </c>
      <c r="C63" s="92"/>
      <c r="D63" s="89"/>
      <c r="E63" s="92"/>
      <c r="F63" s="77"/>
      <c r="G63" s="89"/>
      <c r="H63" s="92"/>
      <c r="I63" s="10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104" t="s">
        <v>110</v>
      </c>
      <c r="D64" s="105" t="s">
        <v>292</v>
      </c>
      <c r="E64" s="86"/>
      <c r="F64" s="105" t="s">
        <v>293</v>
      </c>
      <c r="G64" s="109"/>
      <c r="H64" s="104">
        <v>5</v>
      </c>
      <c r="I64" s="102">
        <v>0.5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104" t="s">
        <v>110</v>
      </c>
      <c r="D65" s="105" t="s">
        <v>351</v>
      </c>
      <c r="E65" s="86"/>
      <c r="F65" s="105" t="s">
        <v>295</v>
      </c>
      <c r="G65" s="109"/>
      <c r="H65" s="104">
        <v>5</v>
      </c>
      <c r="I65" s="102">
        <v>0.5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104" t="s">
        <v>110</v>
      </c>
      <c r="D66" s="105" t="s">
        <v>352</v>
      </c>
      <c r="E66" s="92"/>
      <c r="F66" s="105" t="s">
        <v>353</v>
      </c>
      <c r="G66" s="89"/>
      <c r="H66" s="104">
        <v>5</v>
      </c>
      <c r="I66" s="102">
        <v>0.5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88"/>
      <c r="B67" s="89"/>
      <c r="C67" s="104" t="s">
        <v>110</v>
      </c>
      <c r="D67" s="105" t="s">
        <v>354</v>
      </c>
      <c r="E67" s="92"/>
      <c r="F67" s="105" t="s">
        <v>335</v>
      </c>
      <c r="G67" s="89"/>
      <c r="H67" s="104">
        <v>5</v>
      </c>
      <c r="I67" s="102">
        <v>0.35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104" t="s">
        <v>110</v>
      </c>
      <c r="D68" s="107" t="s">
        <v>355</v>
      </c>
      <c r="E68" s="92"/>
      <c r="F68" s="105" t="s">
        <v>339</v>
      </c>
      <c r="G68" s="89"/>
      <c r="H68" s="104">
        <v>5</v>
      </c>
      <c r="I68" s="102">
        <v>0.35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104" t="s">
        <v>110</v>
      </c>
      <c r="D69" s="107" t="s">
        <v>356</v>
      </c>
      <c r="E69" s="92"/>
      <c r="F69" s="105" t="s">
        <v>340</v>
      </c>
      <c r="G69" s="89"/>
      <c r="H69" s="104">
        <v>5</v>
      </c>
      <c r="I69" s="102">
        <v>0.35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0.5703125" customWidth="1"/>
    <col min="2" max="2" width="32.85546875" customWidth="1"/>
    <col min="3" max="3" width="10.5703125" customWidth="1"/>
    <col min="4" max="4" width="32.85546875" customWidth="1"/>
    <col min="5" max="5" width="10.5703125" customWidth="1"/>
    <col min="6" max="7" width="32.85546875" customWidth="1"/>
    <col min="8" max="9" width="10.5703125" customWidth="1"/>
    <col min="10" max="26" width="8.7109375" customWidth="1"/>
  </cols>
  <sheetData>
    <row r="1" spans="1:26" ht="18.75">
      <c r="A1" s="58" t="s">
        <v>357</v>
      </c>
      <c r="B1" s="307" t="s">
        <v>358</v>
      </c>
      <c r="C1" s="229"/>
      <c r="D1" s="229"/>
      <c r="E1" s="59"/>
      <c r="F1" s="60"/>
      <c r="G1" s="60"/>
      <c r="H1" s="59"/>
      <c r="I1" s="61">
        <v>22.5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110" t="s">
        <v>359</v>
      </c>
      <c r="C2" s="65"/>
      <c r="D2" s="66"/>
      <c r="E2" s="65"/>
      <c r="F2" s="66"/>
      <c r="G2" s="68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47.25">
      <c r="A3" s="71"/>
      <c r="B3" s="81"/>
      <c r="C3" s="73" t="s">
        <v>110</v>
      </c>
      <c r="D3" s="74" t="s">
        <v>360</v>
      </c>
      <c r="E3" s="75"/>
      <c r="F3" s="74" t="s">
        <v>361</v>
      </c>
      <c r="G3" s="77"/>
      <c r="H3" s="78">
        <v>1</v>
      </c>
      <c r="I3" s="79">
        <v>1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71"/>
      <c r="B4" s="72"/>
      <c r="C4" s="73" t="s">
        <v>110</v>
      </c>
      <c r="D4" s="74" t="s">
        <v>362</v>
      </c>
      <c r="E4" s="81"/>
      <c r="F4" s="81"/>
      <c r="G4" s="77"/>
      <c r="H4" s="78">
        <v>1</v>
      </c>
      <c r="I4" s="79">
        <v>0.5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82">
        <v>2</v>
      </c>
      <c r="B5" s="74" t="s">
        <v>363</v>
      </c>
      <c r="C5" s="75"/>
      <c r="D5" s="81"/>
      <c r="E5" s="75"/>
      <c r="F5" s="81"/>
      <c r="G5" s="77"/>
      <c r="H5" s="86"/>
      <c r="I5" s="87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31.5">
      <c r="A6" s="71"/>
      <c r="B6" s="81"/>
      <c r="C6" s="73" t="s">
        <v>110</v>
      </c>
      <c r="D6" s="74" t="s">
        <v>364</v>
      </c>
      <c r="E6" s="75"/>
      <c r="F6" s="74" t="s">
        <v>365</v>
      </c>
      <c r="G6" s="77"/>
      <c r="H6" s="78">
        <v>2</v>
      </c>
      <c r="I6" s="79">
        <v>1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72"/>
      <c r="C7" s="72"/>
      <c r="D7" s="72"/>
      <c r="E7" s="72"/>
      <c r="F7" s="72"/>
      <c r="G7" s="72"/>
      <c r="H7" s="72"/>
      <c r="I7" s="85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.75">
      <c r="A8" s="82">
        <v>3</v>
      </c>
      <c r="B8" s="83" t="s">
        <v>366</v>
      </c>
      <c r="C8" s="72"/>
      <c r="D8" s="72"/>
      <c r="E8" s="72"/>
      <c r="F8" s="72"/>
      <c r="G8" s="72"/>
      <c r="H8" s="72"/>
      <c r="I8" s="85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71"/>
      <c r="B9" s="72"/>
      <c r="C9" s="73" t="s">
        <v>118</v>
      </c>
      <c r="D9" s="74" t="s">
        <v>367</v>
      </c>
      <c r="E9" s="75"/>
      <c r="F9" s="81"/>
      <c r="G9" s="77"/>
      <c r="H9" s="78">
        <v>3</v>
      </c>
      <c r="I9" s="79">
        <v>0.75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71"/>
      <c r="B10" s="72"/>
      <c r="C10" s="75"/>
      <c r="D10" s="81"/>
      <c r="E10" s="73">
        <v>0</v>
      </c>
      <c r="F10" s="74" t="s">
        <v>368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31.5">
      <c r="A11" s="71"/>
      <c r="B11" s="72"/>
      <c r="C11" s="75"/>
      <c r="D11" s="81"/>
      <c r="E11" s="73">
        <v>1</v>
      </c>
      <c r="F11" s="74" t="s">
        <v>369</v>
      </c>
      <c r="G11" s="77"/>
      <c r="H11" s="86"/>
      <c r="I11" s="8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71"/>
      <c r="B12" s="72"/>
      <c r="C12" s="75"/>
      <c r="D12" s="81"/>
      <c r="E12" s="73">
        <v>2</v>
      </c>
      <c r="F12" s="74" t="s">
        <v>370</v>
      </c>
      <c r="G12" s="77"/>
      <c r="H12" s="86"/>
      <c r="I12" s="87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31.5">
      <c r="A13" s="71"/>
      <c r="B13" s="72"/>
      <c r="C13" s="75"/>
      <c r="D13" s="81"/>
      <c r="E13" s="73">
        <v>3</v>
      </c>
      <c r="F13" s="74" t="s">
        <v>371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71"/>
      <c r="B14" s="72"/>
      <c r="C14" s="73" t="s">
        <v>118</v>
      </c>
      <c r="D14" s="74" t="s">
        <v>372</v>
      </c>
      <c r="E14" s="75"/>
      <c r="F14" s="81"/>
      <c r="G14" s="77"/>
      <c r="H14" s="78">
        <v>3</v>
      </c>
      <c r="I14" s="79">
        <v>0.5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71"/>
      <c r="B15" s="72"/>
      <c r="C15" s="75"/>
      <c r="D15" s="81"/>
      <c r="E15" s="73">
        <v>0</v>
      </c>
      <c r="F15" s="74" t="s">
        <v>373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71"/>
      <c r="B16" s="72"/>
      <c r="C16" s="75"/>
      <c r="D16" s="81"/>
      <c r="E16" s="73">
        <v>1</v>
      </c>
      <c r="F16" s="74" t="s">
        <v>374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31.5">
      <c r="A17" s="71"/>
      <c r="B17" s="72"/>
      <c r="C17" s="75"/>
      <c r="D17" s="81"/>
      <c r="E17" s="73">
        <v>2</v>
      </c>
      <c r="F17" s="74" t="s">
        <v>375</v>
      </c>
      <c r="G17" s="77"/>
      <c r="H17" s="86"/>
      <c r="I17" s="8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63">
      <c r="A18" s="71"/>
      <c r="B18" s="72"/>
      <c r="C18" s="75"/>
      <c r="D18" s="81"/>
      <c r="E18" s="73">
        <v>3</v>
      </c>
      <c r="F18" s="74" t="s">
        <v>376</v>
      </c>
      <c r="G18" s="77"/>
      <c r="H18" s="86"/>
      <c r="I18" s="87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31.5">
      <c r="A19" s="71"/>
      <c r="B19" s="72"/>
      <c r="C19" s="73" t="s">
        <v>118</v>
      </c>
      <c r="D19" s="74" t="s">
        <v>377</v>
      </c>
      <c r="E19" s="75"/>
      <c r="F19" s="81"/>
      <c r="G19" s="77"/>
      <c r="H19" s="78">
        <v>3</v>
      </c>
      <c r="I19" s="79">
        <v>0.5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71"/>
      <c r="B20" s="72"/>
      <c r="C20" s="75"/>
      <c r="D20" s="81"/>
      <c r="E20" s="73">
        <v>0</v>
      </c>
      <c r="F20" s="74" t="s">
        <v>378</v>
      </c>
      <c r="G20" s="77"/>
      <c r="H20" s="86"/>
      <c r="I20" s="8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71"/>
      <c r="B21" s="72"/>
      <c r="C21" s="75"/>
      <c r="D21" s="81"/>
      <c r="E21" s="73">
        <v>1</v>
      </c>
      <c r="F21" s="74" t="s">
        <v>379</v>
      </c>
      <c r="G21" s="77"/>
      <c r="H21" s="86"/>
      <c r="I21" s="8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71"/>
      <c r="B22" s="72"/>
      <c r="C22" s="75"/>
      <c r="D22" s="81"/>
      <c r="E22" s="73">
        <v>2</v>
      </c>
      <c r="F22" s="74" t="s">
        <v>380</v>
      </c>
      <c r="G22" s="77"/>
      <c r="H22" s="86"/>
      <c r="I22" s="8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71"/>
      <c r="B23" s="72"/>
      <c r="C23" s="75"/>
      <c r="D23" s="81"/>
      <c r="E23" s="73">
        <v>3</v>
      </c>
      <c r="F23" s="74" t="s">
        <v>381</v>
      </c>
      <c r="G23" s="77"/>
      <c r="H23" s="86"/>
      <c r="I23" s="8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71"/>
      <c r="B24" s="72"/>
      <c r="C24" s="73" t="s">
        <v>118</v>
      </c>
      <c r="D24" s="74" t="s">
        <v>382</v>
      </c>
      <c r="E24" s="75"/>
      <c r="F24" s="81"/>
      <c r="G24" s="77"/>
      <c r="H24" s="78">
        <v>3</v>
      </c>
      <c r="I24" s="79">
        <v>0.5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71"/>
      <c r="B25" s="72"/>
      <c r="C25" s="75"/>
      <c r="D25" s="81"/>
      <c r="E25" s="73">
        <v>0</v>
      </c>
      <c r="F25" s="74" t="s">
        <v>378</v>
      </c>
      <c r="G25" s="77"/>
      <c r="H25" s="86"/>
      <c r="I25" s="8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71"/>
      <c r="B26" s="72"/>
      <c r="C26" s="75"/>
      <c r="D26" s="81"/>
      <c r="E26" s="73">
        <v>1</v>
      </c>
      <c r="F26" s="74" t="s">
        <v>383</v>
      </c>
      <c r="G26" s="77"/>
      <c r="H26" s="86"/>
      <c r="I26" s="8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71"/>
      <c r="B27" s="72"/>
      <c r="C27" s="75"/>
      <c r="D27" s="81"/>
      <c r="E27" s="73">
        <v>2</v>
      </c>
      <c r="F27" s="74" t="s">
        <v>384</v>
      </c>
      <c r="G27" s="77"/>
      <c r="H27" s="86"/>
      <c r="I27" s="8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71"/>
      <c r="B28" s="72"/>
      <c r="C28" s="75"/>
      <c r="D28" s="81"/>
      <c r="E28" s="73">
        <v>3</v>
      </c>
      <c r="F28" s="74" t="s">
        <v>385</v>
      </c>
      <c r="G28" s="77"/>
      <c r="H28" s="86"/>
      <c r="I28" s="87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71"/>
      <c r="B29" s="72"/>
      <c r="C29" s="73" t="s">
        <v>118</v>
      </c>
      <c r="D29" s="74" t="s">
        <v>386</v>
      </c>
      <c r="E29" s="75"/>
      <c r="F29" s="81"/>
      <c r="G29" s="77"/>
      <c r="H29" s="78">
        <v>3</v>
      </c>
      <c r="I29" s="79">
        <v>0.75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71"/>
      <c r="B30" s="72"/>
      <c r="C30" s="75"/>
      <c r="D30" s="81"/>
      <c r="E30" s="73">
        <v>0</v>
      </c>
      <c r="F30" s="74" t="s">
        <v>387</v>
      </c>
      <c r="G30" s="77"/>
      <c r="H30" s="86"/>
      <c r="I30" s="8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71"/>
      <c r="B31" s="72"/>
      <c r="C31" s="75"/>
      <c r="D31" s="81"/>
      <c r="E31" s="73">
        <v>1</v>
      </c>
      <c r="F31" s="74" t="s">
        <v>388</v>
      </c>
      <c r="G31" s="77"/>
      <c r="H31" s="86"/>
      <c r="I31" s="87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71"/>
      <c r="B32" s="72"/>
      <c r="C32" s="75"/>
      <c r="D32" s="81"/>
      <c r="E32" s="73">
        <v>2</v>
      </c>
      <c r="F32" s="74" t="s">
        <v>389</v>
      </c>
      <c r="G32" s="77"/>
      <c r="H32" s="86"/>
      <c r="I32" s="87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71"/>
      <c r="B33" s="72"/>
      <c r="C33" s="75"/>
      <c r="D33" s="81"/>
      <c r="E33" s="73">
        <v>3</v>
      </c>
      <c r="F33" s="74" t="s">
        <v>390</v>
      </c>
      <c r="G33" s="77"/>
      <c r="H33" s="86"/>
      <c r="I33" s="87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2">
        <v>4</v>
      </c>
      <c r="B34" s="83" t="s">
        <v>391</v>
      </c>
      <c r="C34" s="72"/>
      <c r="D34" s="72"/>
      <c r="E34" s="72"/>
      <c r="F34" s="72"/>
      <c r="G34" s="72"/>
      <c r="H34" s="72"/>
      <c r="I34" s="8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71"/>
      <c r="B35" s="72"/>
      <c r="C35" s="73" t="s">
        <v>110</v>
      </c>
      <c r="D35" s="74" t="s">
        <v>392</v>
      </c>
      <c r="E35" s="75"/>
      <c r="F35" s="74" t="s">
        <v>393</v>
      </c>
      <c r="G35" s="81"/>
      <c r="H35" s="73">
        <v>3</v>
      </c>
      <c r="I35" s="79">
        <v>0.6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71"/>
      <c r="B36" s="72"/>
      <c r="C36" s="73" t="s">
        <v>110</v>
      </c>
      <c r="D36" s="74" t="s">
        <v>394</v>
      </c>
      <c r="E36" s="75"/>
      <c r="F36" s="81"/>
      <c r="G36" s="81"/>
      <c r="H36" s="73">
        <v>3</v>
      </c>
      <c r="I36" s="79">
        <v>0.4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71"/>
      <c r="B37" s="72"/>
      <c r="C37" s="73" t="s">
        <v>110</v>
      </c>
      <c r="D37" s="74" t="s">
        <v>395</v>
      </c>
      <c r="E37" s="75"/>
      <c r="F37" s="74" t="s">
        <v>396</v>
      </c>
      <c r="G37" s="81"/>
      <c r="H37" s="73">
        <v>3</v>
      </c>
      <c r="I37" s="79">
        <v>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71"/>
      <c r="B38" s="72"/>
      <c r="C38" s="73" t="s">
        <v>118</v>
      </c>
      <c r="D38" s="74" t="s">
        <v>397</v>
      </c>
      <c r="E38" s="75"/>
      <c r="F38" s="81"/>
      <c r="G38" s="81"/>
      <c r="H38" s="73">
        <v>3</v>
      </c>
      <c r="I38" s="111">
        <v>0.5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71"/>
      <c r="B39" s="72"/>
      <c r="C39" s="86"/>
      <c r="D39" s="81"/>
      <c r="E39" s="73">
        <v>0</v>
      </c>
      <c r="F39" s="74" t="s">
        <v>398</v>
      </c>
      <c r="G39" s="81"/>
      <c r="H39" s="75"/>
      <c r="I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71"/>
      <c r="B40" s="72"/>
      <c r="C40" s="86"/>
      <c r="D40" s="81"/>
      <c r="E40" s="73">
        <v>1</v>
      </c>
      <c r="F40" s="74" t="s">
        <v>399</v>
      </c>
      <c r="G40" s="81"/>
      <c r="H40" s="75"/>
      <c r="I40" s="8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71"/>
      <c r="B41" s="72"/>
      <c r="C41" s="86"/>
      <c r="D41" s="81"/>
      <c r="E41" s="73">
        <v>2</v>
      </c>
      <c r="F41" s="74" t="s">
        <v>400</v>
      </c>
      <c r="G41" s="81"/>
      <c r="H41" s="75"/>
      <c r="I41" s="8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71"/>
      <c r="B42" s="72"/>
      <c r="C42" s="86"/>
      <c r="D42" s="81"/>
      <c r="E42" s="73">
        <v>3</v>
      </c>
      <c r="F42" s="74" t="s">
        <v>401</v>
      </c>
      <c r="G42" s="81"/>
      <c r="H42" s="75"/>
      <c r="I42" s="8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71"/>
      <c r="B43" s="72"/>
      <c r="C43" s="73" t="s">
        <v>110</v>
      </c>
      <c r="D43" s="74" t="s">
        <v>402</v>
      </c>
      <c r="E43" s="75"/>
      <c r="F43" s="81"/>
      <c r="G43" s="81"/>
      <c r="H43" s="73">
        <v>3</v>
      </c>
      <c r="I43" s="111">
        <v>0.3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2">
        <v>5</v>
      </c>
      <c r="B44" s="83" t="s">
        <v>403</v>
      </c>
      <c r="C44" s="72"/>
      <c r="D44" s="72"/>
      <c r="E44" s="72"/>
      <c r="F44" s="72"/>
      <c r="G44" s="72"/>
      <c r="H44" s="72"/>
      <c r="I44" s="85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71"/>
      <c r="B45" s="72"/>
      <c r="C45" s="73" t="s">
        <v>110</v>
      </c>
      <c r="D45" s="105" t="s">
        <v>404</v>
      </c>
      <c r="E45" s="86"/>
      <c r="F45" s="105" t="s">
        <v>405</v>
      </c>
      <c r="G45" s="77"/>
      <c r="H45" s="78">
        <v>4</v>
      </c>
      <c r="I45" s="111">
        <v>0.75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71"/>
      <c r="B46" s="72"/>
      <c r="C46" s="73" t="s">
        <v>110</v>
      </c>
      <c r="D46" s="105" t="s">
        <v>406</v>
      </c>
      <c r="E46" s="86"/>
      <c r="F46" s="105" t="s">
        <v>407</v>
      </c>
      <c r="G46" s="77"/>
      <c r="H46" s="78">
        <v>4</v>
      </c>
      <c r="I46" s="111">
        <v>0.75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71"/>
      <c r="B47" s="72"/>
      <c r="C47" s="73" t="s">
        <v>110</v>
      </c>
      <c r="D47" s="105" t="s">
        <v>408</v>
      </c>
      <c r="E47" s="86"/>
      <c r="F47" s="105" t="s">
        <v>409</v>
      </c>
      <c r="G47" s="77"/>
      <c r="H47" s="78">
        <v>4</v>
      </c>
      <c r="I47" s="111">
        <v>0.5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2">
        <v>6</v>
      </c>
      <c r="B48" s="83" t="s">
        <v>410</v>
      </c>
      <c r="C48" s="72"/>
      <c r="D48" s="72"/>
      <c r="E48" s="72"/>
      <c r="F48" s="72"/>
      <c r="G48" s="72"/>
      <c r="H48" s="72"/>
      <c r="I48" s="85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71"/>
      <c r="B49" s="72"/>
      <c r="C49" s="73" t="s">
        <v>110</v>
      </c>
      <c r="D49" s="105" t="s">
        <v>411</v>
      </c>
      <c r="E49" s="86"/>
      <c r="F49" s="77"/>
      <c r="G49" s="77"/>
      <c r="H49" s="78">
        <v>5</v>
      </c>
      <c r="I49" s="79">
        <v>1.5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71"/>
      <c r="B50" s="72"/>
      <c r="C50" s="73" t="s">
        <v>110</v>
      </c>
      <c r="D50" s="105" t="s">
        <v>412</v>
      </c>
      <c r="E50" s="86"/>
      <c r="F50" s="77"/>
      <c r="G50" s="77"/>
      <c r="H50" s="78">
        <v>5</v>
      </c>
      <c r="I50" s="79">
        <v>1.5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2">
        <v>7</v>
      </c>
      <c r="B51" s="83" t="s">
        <v>413</v>
      </c>
      <c r="C51" s="72"/>
      <c r="D51" s="72"/>
      <c r="E51" s="72"/>
      <c r="F51" s="72"/>
      <c r="G51" s="72"/>
      <c r="H51" s="72"/>
      <c r="I51" s="85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73" t="s">
        <v>110</v>
      </c>
      <c r="D52" s="105" t="s">
        <v>414</v>
      </c>
      <c r="E52" s="86"/>
      <c r="F52" s="105" t="s">
        <v>415</v>
      </c>
      <c r="G52" s="77"/>
      <c r="H52" s="78">
        <v>6</v>
      </c>
      <c r="I52" s="79">
        <v>1.5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73" t="s">
        <v>110</v>
      </c>
      <c r="D53" s="105" t="s">
        <v>416</v>
      </c>
      <c r="E53" s="86"/>
      <c r="F53" s="105" t="s">
        <v>417</v>
      </c>
      <c r="G53" s="77"/>
      <c r="H53" s="78">
        <v>6</v>
      </c>
      <c r="I53" s="79">
        <v>1.5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73" t="s">
        <v>110</v>
      </c>
      <c r="D54" s="105" t="s">
        <v>418</v>
      </c>
      <c r="E54" s="86"/>
      <c r="F54" s="105" t="s">
        <v>419</v>
      </c>
      <c r="G54" s="77"/>
      <c r="H54" s="78">
        <v>6</v>
      </c>
      <c r="I54" s="79">
        <v>0.5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73" t="s">
        <v>110</v>
      </c>
      <c r="D55" s="105" t="s">
        <v>420</v>
      </c>
      <c r="E55" s="86"/>
      <c r="F55" s="105" t="s">
        <v>421</v>
      </c>
      <c r="G55" s="77"/>
      <c r="H55" s="78">
        <v>6</v>
      </c>
      <c r="I55" s="79">
        <v>0.2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73" t="s">
        <v>110</v>
      </c>
      <c r="D56" s="105" t="s">
        <v>422</v>
      </c>
      <c r="E56" s="86"/>
      <c r="F56" s="105" t="s">
        <v>423</v>
      </c>
      <c r="G56" s="77"/>
      <c r="H56" s="78">
        <v>6</v>
      </c>
      <c r="I56" s="79">
        <v>0.2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73" t="s">
        <v>110</v>
      </c>
      <c r="D57" s="105" t="s">
        <v>424</v>
      </c>
      <c r="E57" s="86"/>
      <c r="F57" s="105" t="s">
        <v>425</v>
      </c>
      <c r="G57" s="77"/>
      <c r="H57" s="78">
        <v>6</v>
      </c>
      <c r="I57" s="79">
        <v>0.2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73" t="s">
        <v>110</v>
      </c>
      <c r="D58" s="105" t="s">
        <v>426</v>
      </c>
      <c r="E58" s="86"/>
      <c r="F58" s="105" t="s">
        <v>427</v>
      </c>
      <c r="G58" s="77"/>
      <c r="H58" s="78">
        <v>6</v>
      </c>
      <c r="I58" s="79">
        <v>0.5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71"/>
      <c r="B59" s="72"/>
      <c r="C59" s="73" t="s">
        <v>110</v>
      </c>
      <c r="D59" s="105" t="s">
        <v>428</v>
      </c>
      <c r="E59" s="86"/>
      <c r="F59" s="105" t="s">
        <v>429</v>
      </c>
      <c r="G59" s="77"/>
      <c r="H59" s="78">
        <v>6</v>
      </c>
      <c r="I59" s="79">
        <v>0.3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73" t="s">
        <v>110</v>
      </c>
      <c r="D60" s="105" t="s">
        <v>430</v>
      </c>
      <c r="E60" s="86"/>
      <c r="F60" s="105" t="s">
        <v>431</v>
      </c>
      <c r="G60" s="77"/>
      <c r="H60" s="78">
        <v>6</v>
      </c>
      <c r="I60" s="79">
        <v>0.5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73" t="s">
        <v>110</v>
      </c>
      <c r="D61" s="105" t="s">
        <v>432</v>
      </c>
      <c r="E61" s="86"/>
      <c r="F61" s="105" t="s">
        <v>433</v>
      </c>
      <c r="G61" s="77"/>
      <c r="H61" s="78">
        <v>6</v>
      </c>
      <c r="I61" s="79">
        <v>1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73" t="s">
        <v>110</v>
      </c>
      <c r="D62" s="105" t="s">
        <v>434</v>
      </c>
      <c r="E62" s="86"/>
      <c r="F62" s="105" t="s">
        <v>435</v>
      </c>
      <c r="G62" s="77"/>
      <c r="H62" s="78">
        <v>6</v>
      </c>
      <c r="I62" s="79">
        <v>1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88"/>
      <c r="B63" s="89"/>
      <c r="C63" s="73" t="s">
        <v>110</v>
      </c>
      <c r="D63" s="105" t="s">
        <v>436</v>
      </c>
      <c r="E63" s="86"/>
      <c r="F63" s="105" t="s">
        <v>437</v>
      </c>
      <c r="G63" s="77"/>
      <c r="H63" s="78">
        <v>6</v>
      </c>
      <c r="I63" s="79">
        <v>0.3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73" t="s">
        <v>110</v>
      </c>
      <c r="D64" s="105" t="s">
        <v>438</v>
      </c>
      <c r="E64" s="86"/>
      <c r="F64" s="77"/>
      <c r="G64" s="77"/>
      <c r="H64" s="78">
        <v>6</v>
      </c>
      <c r="I64" s="79">
        <v>0.3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78" t="s">
        <v>118</v>
      </c>
      <c r="D65" s="105" t="s">
        <v>439</v>
      </c>
      <c r="E65" s="86"/>
      <c r="F65" s="77"/>
      <c r="G65" s="77"/>
      <c r="H65" s="86"/>
      <c r="I65" s="79">
        <v>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86"/>
      <c r="D66" s="77"/>
      <c r="E66" s="78">
        <v>0</v>
      </c>
      <c r="F66" s="105" t="s">
        <v>440</v>
      </c>
      <c r="G66" s="77"/>
      <c r="H66" s="86"/>
      <c r="I66" s="8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71"/>
      <c r="B67" s="72"/>
      <c r="C67" s="86"/>
      <c r="D67" s="77"/>
      <c r="E67" s="78">
        <v>1</v>
      </c>
      <c r="F67" s="105" t="s">
        <v>441</v>
      </c>
      <c r="G67" s="77"/>
      <c r="H67" s="86"/>
      <c r="I67" s="8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86"/>
      <c r="D68" s="77"/>
      <c r="E68" s="78">
        <v>2</v>
      </c>
      <c r="F68" s="105" t="s">
        <v>442</v>
      </c>
      <c r="G68" s="77"/>
      <c r="H68" s="86"/>
      <c r="I68" s="87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86"/>
      <c r="D69" s="77"/>
      <c r="E69" s="78">
        <v>3</v>
      </c>
      <c r="F69" s="105" t="s">
        <v>443</v>
      </c>
      <c r="G69" s="77"/>
      <c r="H69" s="86"/>
      <c r="I69" s="8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6"/>
  <sheetViews>
    <sheetView workbookViewId="0"/>
  </sheetViews>
  <sheetFormatPr defaultColWidth="14.42578125" defaultRowHeight="15" customHeight="1"/>
  <cols>
    <col min="1" max="1" width="53" customWidth="1"/>
    <col min="2" max="2" width="51.5703125" customWidth="1"/>
    <col min="3" max="3" width="75.5703125" customWidth="1"/>
    <col min="4" max="26" width="8.7109375" customWidth="1"/>
  </cols>
  <sheetData>
    <row r="1" spans="1:26">
      <c r="A1" s="112" t="s">
        <v>444</v>
      </c>
      <c r="B1" s="113" t="s">
        <v>445</v>
      </c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26">
      <c r="A2" s="115" t="s">
        <v>446</v>
      </c>
      <c r="B2" s="115" t="s">
        <v>447</v>
      </c>
      <c r="C2" s="115" t="s">
        <v>448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05">
      <c r="A3" s="117" t="s">
        <v>449</v>
      </c>
      <c r="B3" s="117" t="s">
        <v>450</v>
      </c>
      <c r="C3" s="117" t="s">
        <v>451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>
      <c r="A5" s="112" t="s">
        <v>444</v>
      </c>
      <c r="B5" s="113" t="s">
        <v>452</v>
      </c>
      <c r="C5" s="113" t="s">
        <v>29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</row>
    <row r="6" spans="1:26">
      <c r="A6" s="115" t="s">
        <v>446</v>
      </c>
      <c r="B6" s="115" t="s">
        <v>447</v>
      </c>
      <c r="C6" s="115" t="s">
        <v>448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20">
      <c r="A7" s="117" t="s">
        <v>453</v>
      </c>
      <c r="B7" s="117" t="s">
        <v>454</v>
      </c>
      <c r="C7" s="117" t="s">
        <v>455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>
      <c r="A9" s="112" t="s">
        <v>444</v>
      </c>
      <c r="B9" s="113" t="s">
        <v>456</v>
      </c>
      <c r="C9" s="113" t="s">
        <v>18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1:26">
      <c r="A10" s="115" t="s">
        <v>446</v>
      </c>
      <c r="B10" s="115" t="s">
        <v>447</v>
      </c>
      <c r="C10" s="115" t="s">
        <v>448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35">
      <c r="A11" s="117" t="s">
        <v>457</v>
      </c>
      <c r="B11" s="117" t="s">
        <v>458</v>
      </c>
      <c r="C11" s="117" t="s">
        <v>459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5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>
      <c r="A13" s="112" t="s">
        <v>444</v>
      </c>
      <c r="B13" s="113" t="s">
        <v>460</v>
      </c>
      <c r="C13" s="113" t="s">
        <v>461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26">
      <c r="A14" s="115" t="s">
        <v>446</v>
      </c>
      <c r="B14" s="115" t="s">
        <v>447</v>
      </c>
      <c r="C14" s="115" t="s">
        <v>448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210">
      <c r="A15" s="117" t="s">
        <v>462</v>
      </c>
      <c r="B15" s="117" t="s">
        <v>463</v>
      </c>
      <c r="C15" s="117" t="s">
        <v>464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5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28.5">
      <c r="A17" s="112" t="s">
        <v>444</v>
      </c>
      <c r="B17" s="113" t="s">
        <v>465</v>
      </c>
      <c r="C17" s="113" t="s">
        <v>24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/>
    </row>
    <row r="18" spans="1:26">
      <c r="A18" s="115" t="s">
        <v>446</v>
      </c>
      <c r="B18" s="115" t="s">
        <v>447</v>
      </c>
      <c r="C18" s="115" t="s">
        <v>448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90">
      <c r="A19" s="117" t="s">
        <v>466</v>
      </c>
      <c r="B19" s="117" t="s">
        <v>467</v>
      </c>
      <c r="C19" s="117" t="s">
        <v>468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28.5">
      <c r="A21" s="112" t="s">
        <v>444</v>
      </c>
      <c r="B21" s="113" t="s">
        <v>469</v>
      </c>
      <c r="C21" s="113" t="s">
        <v>28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</row>
    <row r="22" spans="1:26">
      <c r="A22" s="115" t="s">
        <v>446</v>
      </c>
      <c r="B22" s="115" t="s">
        <v>447</v>
      </c>
      <c r="C22" s="115" t="s">
        <v>448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255">
      <c r="A23" s="117" t="s">
        <v>470</v>
      </c>
      <c r="B23" s="117" t="s">
        <v>471</v>
      </c>
      <c r="C23" s="117" t="s">
        <v>472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>
      <c r="A25" s="112" t="s">
        <v>444</v>
      </c>
      <c r="B25" s="113" t="s">
        <v>473</v>
      </c>
      <c r="C25" s="113" t="s">
        <v>474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</row>
    <row r="26" spans="1:26">
      <c r="A26" s="115" t="s">
        <v>446</v>
      </c>
      <c r="B26" s="115" t="s">
        <v>447</v>
      </c>
      <c r="C26" s="115" t="s">
        <v>448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35">
      <c r="A27" s="117" t="s">
        <v>475</v>
      </c>
      <c r="B27" s="117" t="s">
        <v>476</v>
      </c>
      <c r="C27" s="117" t="s">
        <v>477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28.5">
      <c r="A29" s="112" t="s">
        <v>444</v>
      </c>
      <c r="B29" s="113" t="s">
        <v>478</v>
      </c>
      <c r="C29" s="113" t="s">
        <v>479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4"/>
    </row>
    <row r="30" spans="1:26">
      <c r="A30" s="115" t="s">
        <v>446</v>
      </c>
      <c r="B30" s="115" t="s">
        <v>447</v>
      </c>
      <c r="C30" s="115" t="s">
        <v>448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05">
      <c r="A31" s="117" t="s">
        <v>480</v>
      </c>
      <c r="B31" s="117" t="s">
        <v>481</v>
      </c>
      <c r="C31" s="117" t="s">
        <v>482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42.75">
      <c r="A33" s="112" t="s">
        <v>444</v>
      </c>
      <c r="B33" s="113" t="s">
        <v>483</v>
      </c>
      <c r="C33" s="113" t="s">
        <v>484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</row>
    <row r="34" spans="1:26">
      <c r="A34" s="115" t="s">
        <v>446</v>
      </c>
      <c r="B34" s="115" t="s">
        <v>447</v>
      </c>
      <c r="C34" s="115" t="s">
        <v>448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270">
      <c r="A35" s="117" t="s">
        <v>485</v>
      </c>
      <c r="B35" s="117" t="s">
        <v>486</v>
      </c>
      <c r="C35" s="117" t="s">
        <v>487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28.5">
      <c r="A37" s="112" t="s">
        <v>444</v>
      </c>
      <c r="B37" s="113" t="s">
        <v>488</v>
      </c>
      <c r="C37" s="113" t="s">
        <v>33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</row>
    <row r="38" spans="1:26">
      <c r="A38" s="115" t="s">
        <v>446</v>
      </c>
      <c r="B38" s="115" t="s">
        <v>447</v>
      </c>
      <c r="C38" s="115" t="s">
        <v>448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95">
      <c r="A39" s="117" t="s">
        <v>489</v>
      </c>
      <c r="B39" s="117" t="s">
        <v>490</v>
      </c>
      <c r="C39" s="117" t="s">
        <v>491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28.5">
      <c r="A41" s="112" t="s">
        <v>444</v>
      </c>
      <c r="B41" s="113" t="s">
        <v>492</v>
      </c>
      <c r="C41" s="113" t="s">
        <v>38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</row>
    <row r="42" spans="1:26">
      <c r="A42" s="115" t="s">
        <v>446</v>
      </c>
      <c r="B42" s="115" t="s">
        <v>447</v>
      </c>
      <c r="C42" s="115" t="s">
        <v>448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210">
      <c r="A43" s="117" t="s">
        <v>493</v>
      </c>
      <c r="B43" s="117" t="s">
        <v>494</v>
      </c>
      <c r="C43" s="117" t="s">
        <v>495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28.5">
      <c r="A45" s="112" t="s">
        <v>444</v>
      </c>
      <c r="B45" s="113" t="s">
        <v>496</v>
      </c>
      <c r="C45" s="113" t="s">
        <v>39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</row>
    <row r="46" spans="1:26">
      <c r="A46" s="115" t="s">
        <v>446</v>
      </c>
      <c r="B46" s="115" t="s">
        <v>447</v>
      </c>
      <c r="C46" s="115" t="s">
        <v>448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0">
      <c r="A47" s="117" t="s">
        <v>497</v>
      </c>
      <c r="B47" s="117" t="s">
        <v>498</v>
      </c>
      <c r="C47" s="117" t="s">
        <v>499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>
      <c r="A49" s="112" t="s">
        <v>444</v>
      </c>
      <c r="B49" s="113" t="s">
        <v>500</v>
      </c>
      <c r="C49" s="113" t="s">
        <v>10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4"/>
    </row>
    <row r="50" spans="1:26">
      <c r="A50" s="115" t="s">
        <v>446</v>
      </c>
      <c r="B50" s="115" t="s">
        <v>447</v>
      </c>
      <c r="C50" s="115" t="s">
        <v>448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80">
      <c r="A51" s="117" t="s">
        <v>501</v>
      </c>
      <c r="B51" s="117" t="s">
        <v>502</v>
      </c>
      <c r="C51" s="117" t="s">
        <v>503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28.5">
      <c r="A53" s="112" t="s">
        <v>444</v>
      </c>
      <c r="B53" s="113" t="s">
        <v>504</v>
      </c>
      <c r="C53" s="113" t="s">
        <v>30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4"/>
    </row>
    <row r="54" spans="1:26">
      <c r="A54" s="115" t="s">
        <v>446</v>
      </c>
      <c r="B54" s="115" t="s">
        <v>447</v>
      </c>
      <c r="C54" s="115" t="s">
        <v>448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65">
      <c r="A55" s="117" t="s">
        <v>505</v>
      </c>
      <c r="B55" s="117" t="s">
        <v>506</v>
      </c>
      <c r="C55" s="117" t="s">
        <v>507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42.75">
      <c r="A57" s="112" t="s">
        <v>444</v>
      </c>
      <c r="B57" s="113" t="s">
        <v>508</v>
      </c>
      <c r="C57" s="113" t="s">
        <v>509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4"/>
    </row>
    <row r="58" spans="1:26">
      <c r="A58" s="115" t="s">
        <v>446</v>
      </c>
      <c r="B58" s="115" t="s">
        <v>447</v>
      </c>
      <c r="C58" s="115" t="s">
        <v>448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225">
      <c r="A59" s="117" t="s">
        <v>510</v>
      </c>
      <c r="B59" s="117" t="s">
        <v>511</v>
      </c>
      <c r="C59" s="117" t="s">
        <v>512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28.5">
      <c r="A61" s="112" t="s">
        <v>444</v>
      </c>
      <c r="B61" s="113" t="s">
        <v>513</v>
      </c>
      <c r="C61" s="113" t="s">
        <v>31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4"/>
    </row>
    <row r="62" spans="1:26">
      <c r="A62" s="115" t="s">
        <v>446</v>
      </c>
      <c r="B62" s="115" t="s">
        <v>447</v>
      </c>
      <c r="C62" s="115" t="s">
        <v>448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240">
      <c r="A63" s="117" t="s">
        <v>514</v>
      </c>
      <c r="B63" s="117" t="s">
        <v>515</v>
      </c>
      <c r="C63" s="117" t="s">
        <v>516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28.5">
      <c r="A65" s="112" t="s">
        <v>444</v>
      </c>
      <c r="B65" s="113" t="s">
        <v>517</v>
      </c>
      <c r="C65" s="113" t="s">
        <v>42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4"/>
    </row>
    <row r="66" spans="1:26">
      <c r="A66" s="115" t="s">
        <v>446</v>
      </c>
      <c r="B66" s="115" t="s">
        <v>447</v>
      </c>
      <c r="C66" s="115" t="s">
        <v>448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35">
      <c r="A67" s="117" t="s">
        <v>518</v>
      </c>
      <c r="B67" s="117" t="s">
        <v>519</v>
      </c>
      <c r="C67" s="117" t="s">
        <v>520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5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>
      <c r="A69" s="112" t="s">
        <v>444</v>
      </c>
      <c r="B69" s="113" t="s">
        <v>521</v>
      </c>
      <c r="C69" s="113" t="s">
        <v>32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4"/>
    </row>
    <row r="70" spans="1:26">
      <c r="A70" s="115" t="s">
        <v>446</v>
      </c>
      <c r="B70" s="115" t="s">
        <v>447</v>
      </c>
      <c r="C70" s="115" t="s">
        <v>448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05">
      <c r="A71" s="117" t="s">
        <v>522</v>
      </c>
      <c r="B71" s="117" t="s">
        <v>523</v>
      </c>
      <c r="C71" s="117" t="s">
        <v>524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5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28.5">
      <c r="A73" s="112" t="s">
        <v>444</v>
      </c>
      <c r="B73" s="113" t="s">
        <v>525</v>
      </c>
      <c r="C73" s="113" t="s">
        <v>526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4"/>
    </row>
    <row r="74" spans="1:26">
      <c r="A74" s="115" t="s">
        <v>446</v>
      </c>
      <c r="B74" s="115" t="s">
        <v>447</v>
      </c>
      <c r="C74" s="115" t="s">
        <v>448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270">
      <c r="A75" s="117" t="s">
        <v>527</v>
      </c>
      <c r="B75" s="117" t="s">
        <v>528</v>
      </c>
      <c r="C75" s="117" t="s">
        <v>529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5.7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>
      <c r="A77" s="112" t="s">
        <v>444</v>
      </c>
      <c r="B77" s="113" t="s">
        <v>530</v>
      </c>
      <c r="C77" s="113" t="s">
        <v>40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4"/>
    </row>
    <row r="78" spans="1:26">
      <c r="A78" s="115" t="s">
        <v>446</v>
      </c>
      <c r="B78" s="115" t="s">
        <v>447</v>
      </c>
      <c r="C78" s="115" t="s">
        <v>448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0">
      <c r="A79" s="117" t="s">
        <v>531</v>
      </c>
      <c r="B79" s="117" t="s">
        <v>532</v>
      </c>
      <c r="C79" s="117" t="s">
        <v>533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42.75">
      <c r="A81" s="112" t="s">
        <v>444</v>
      </c>
      <c r="B81" s="113" t="s">
        <v>534</v>
      </c>
      <c r="C81" s="113" t="s">
        <v>41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>
      <c r="A82" s="115" t="s">
        <v>446</v>
      </c>
      <c r="B82" s="115" t="s">
        <v>447</v>
      </c>
      <c r="C82" s="115" t="s">
        <v>448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95">
      <c r="A83" s="117" t="s">
        <v>535</v>
      </c>
      <c r="B83" s="117" t="s">
        <v>536</v>
      </c>
      <c r="C83" s="117" t="s">
        <v>537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5.7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>
      <c r="A85" s="118"/>
      <c r="B85" s="118"/>
      <c r="C85" s="118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5.7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5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5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5.7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5.7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5.7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5.7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5.7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5.7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5.7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5.7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5.7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5.7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5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5.7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5.7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5.7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5.7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.7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0" sqref="D20"/>
    </sheetView>
  </sheetViews>
  <sheetFormatPr defaultRowHeight="15"/>
  <cols>
    <col min="1" max="1" width="33.42578125" style="146" customWidth="1"/>
    <col min="2" max="2" width="16.85546875" style="146" customWidth="1"/>
    <col min="3" max="3" width="32.42578125" style="146" customWidth="1"/>
    <col min="4" max="4" width="17.7109375" style="146" customWidth="1"/>
    <col min="5" max="5" width="37.140625" style="146" customWidth="1"/>
    <col min="6" max="6" width="15.7109375" style="146" customWidth="1"/>
    <col min="7" max="16384" width="9.140625" style="146"/>
  </cols>
  <sheetData>
    <row r="1" spans="1:6">
      <c r="A1" s="308" t="s">
        <v>648</v>
      </c>
      <c r="B1" s="308"/>
      <c r="C1" s="308"/>
      <c r="D1" s="308"/>
      <c r="E1" s="308"/>
      <c r="F1" s="308"/>
    </row>
    <row r="3" spans="1:6" ht="45">
      <c r="A3" s="157" t="s">
        <v>647</v>
      </c>
      <c r="B3" s="157" t="s">
        <v>646</v>
      </c>
      <c r="C3" s="157" t="s">
        <v>645</v>
      </c>
      <c r="D3" s="157" t="s">
        <v>644</v>
      </c>
      <c r="E3" s="158" t="s">
        <v>643</v>
      </c>
      <c r="F3" s="157" t="s">
        <v>642</v>
      </c>
    </row>
    <row r="4" spans="1:6">
      <c r="A4" s="159"/>
      <c r="B4" s="159"/>
      <c r="C4" s="159"/>
      <c r="D4" s="159"/>
      <c r="E4" s="160"/>
      <c r="F4" s="159"/>
    </row>
    <row r="5" spans="1:6">
      <c r="A5" s="150"/>
      <c r="B5" s="150"/>
      <c r="C5" s="150"/>
      <c r="D5" s="150"/>
      <c r="E5" s="151"/>
      <c r="F5" s="150"/>
    </row>
    <row r="6" spans="1:6">
      <c r="A6" s="150"/>
      <c r="B6" s="150"/>
      <c r="C6" s="150"/>
      <c r="D6" s="150"/>
      <c r="E6" s="151"/>
      <c r="F6" s="150"/>
    </row>
    <row r="7" spans="1:6" ht="60">
      <c r="A7" s="158" t="s">
        <v>643</v>
      </c>
      <c r="B7" s="157" t="s">
        <v>642</v>
      </c>
      <c r="C7" s="156" t="s">
        <v>641</v>
      </c>
      <c r="D7" s="156" t="s">
        <v>640</v>
      </c>
      <c r="E7" s="156" t="s">
        <v>639</v>
      </c>
    </row>
    <row r="8" spans="1:6">
      <c r="A8" s="309"/>
      <c r="B8" s="312"/>
      <c r="C8" s="155"/>
      <c r="D8" s="154"/>
      <c r="E8" s="154"/>
    </row>
    <row r="9" spans="1:6">
      <c r="A9" s="310"/>
      <c r="B9" s="312"/>
      <c r="C9" s="155"/>
      <c r="D9" s="154"/>
      <c r="E9" s="154"/>
    </row>
    <row r="10" spans="1:6">
      <c r="A10" s="310"/>
      <c r="B10" s="312"/>
      <c r="C10" s="155"/>
      <c r="D10" s="154"/>
      <c r="E10" s="154"/>
    </row>
    <row r="11" spans="1:6">
      <c r="A11" s="310"/>
      <c r="B11" s="312"/>
      <c r="C11" s="155"/>
      <c r="D11" s="154"/>
      <c r="E11" s="154"/>
    </row>
    <row r="12" spans="1:6">
      <c r="A12" s="310"/>
      <c r="B12" s="312"/>
      <c r="C12" s="155"/>
      <c r="D12" s="154"/>
      <c r="E12" s="154"/>
    </row>
    <row r="13" spans="1:6">
      <c r="A13" s="311"/>
      <c r="B13" s="312"/>
      <c r="C13" s="153" t="s">
        <v>638</v>
      </c>
      <c r="D13" s="152"/>
      <c r="E13" s="152"/>
    </row>
    <row r="14" spans="1:6">
      <c r="A14" s="150"/>
      <c r="B14" s="150"/>
      <c r="C14" s="150"/>
      <c r="D14" s="150"/>
      <c r="E14" s="151"/>
      <c r="F14" s="150"/>
    </row>
    <row r="15" spans="1:6">
      <c r="A15" s="313" t="s">
        <v>637</v>
      </c>
      <c r="B15" s="313"/>
      <c r="C15" s="313"/>
      <c r="D15" s="313"/>
      <c r="E15" s="313"/>
      <c r="F15" s="313"/>
    </row>
    <row r="16" spans="1:6">
      <c r="A16" s="150"/>
      <c r="B16" s="150"/>
      <c r="C16" s="150"/>
      <c r="D16" s="150"/>
      <c r="E16" s="151"/>
      <c r="F16" s="150"/>
    </row>
    <row r="18" spans="1:3">
      <c r="A18" s="148" t="s">
        <v>636</v>
      </c>
    </row>
    <row r="20" spans="1:3">
      <c r="A20" s="148" t="s">
        <v>635</v>
      </c>
      <c r="C20" s="149" t="s">
        <v>634</v>
      </c>
    </row>
    <row r="23" spans="1:3">
      <c r="A23" s="148"/>
    </row>
    <row r="24" spans="1:3">
      <c r="C24" s="147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  <pageSetup paperSize="9" orientation="portrait" copies="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20" sqref="D20"/>
    </sheetView>
  </sheetViews>
  <sheetFormatPr defaultRowHeight="15"/>
  <cols>
    <col min="1" max="1" width="59.5703125" style="146" customWidth="1"/>
    <col min="2" max="2" width="41" style="146" customWidth="1"/>
    <col min="3" max="3" width="59.85546875" style="146" customWidth="1"/>
    <col min="4" max="16384" width="9.140625" style="146"/>
  </cols>
  <sheetData>
    <row r="1" spans="1:3" ht="18.75">
      <c r="A1" s="314" t="s">
        <v>652</v>
      </c>
      <c r="B1" s="314"/>
      <c r="C1" s="314"/>
    </row>
    <row r="2" spans="1:3" ht="18.75">
      <c r="A2" s="167"/>
      <c r="B2" s="167"/>
    </row>
    <row r="3" spans="1:3" ht="37.5">
      <c r="A3" s="166" t="s">
        <v>651</v>
      </c>
      <c r="B3" s="166" t="s">
        <v>650</v>
      </c>
      <c r="C3" s="165" t="s">
        <v>649</v>
      </c>
    </row>
    <row r="4" spans="1:3" ht="15.75">
      <c r="A4" s="163"/>
      <c r="B4" s="164"/>
      <c r="C4" s="163"/>
    </row>
    <row r="5" spans="1:3" ht="15.75">
      <c r="A5" s="163"/>
      <c r="B5" s="162"/>
      <c r="C5" s="161"/>
    </row>
    <row r="6" spans="1:3" ht="15.75">
      <c r="A6" s="163"/>
      <c r="B6" s="162"/>
      <c r="C6" s="161"/>
    </row>
    <row r="7" spans="1:3" ht="15.75">
      <c r="A7" s="163"/>
      <c r="B7" s="162"/>
      <c r="C7" s="161"/>
    </row>
    <row r="8" spans="1:3" ht="15.75">
      <c r="A8" s="163"/>
      <c r="B8" s="162"/>
      <c r="C8" s="161"/>
    </row>
    <row r="9" spans="1:3" ht="15.75">
      <c r="A9" s="163"/>
      <c r="B9" s="162"/>
      <c r="C9" s="161"/>
    </row>
    <row r="10" spans="1:3" ht="15.75">
      <c r="A10" s="163"/>
      <c r="B10" s="164"/>
      <c r="C10" s="163"/>
    </row>
    <row r="11" spans="1:3" ht="15.75">
      <c r="A11" s="163"/>
      <c r="B11" s="162"/>
      <c r="C11" s="161"/>
    </row>
    <row r="12" spans="1:3" ht="15.75">
      <c r="A12" s="163"/>
      <c r="B12" s="162"/>
      <c r="C12" s="161"/>
    </row>
    <row r="13" spans="1:3" ht="15.75">
      <c r="A13" s="163"/>
      <c r="B13" s="162"/>
      <c r="C13" s="161"/>
    </row>
    <row r="14" spans="1:3" ht="15.75">
      <c r="A14" s="163"/>
      <c r="B14" s="162"/>
      <c r="C14" s="161"/>
    </row>
    <row r="15" spans="1:3" ht="15.75">
      <c r="A15" s="163"/>
      <c r="B15" s="162"/>
      <c r="C15" s="16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КО3</vt:lpstr>
      <vt:lpstr>КО4</vt:lpstr>
      <vt:lpstr>Профстандарт  06.035</vt:lpstr>
      <vt:lpstr>Таблица соответствия КЗ ТКХ</vt:lpstr>
      <vt:lpstr>Характеристика работ</vt:lpstr>
      <vt:lpstr>Должен знать</vt:lpstr>
      <vt:lpstr>Примеры работ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2015-06-05T18:19:34Z</dcterms:created>
  <dcterms:modified xsi:type="dcterms:W3CDTF">2024-02-25T13:07:33Z</dcterms:modified>
</cp:coreProperties>
</file>